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45" windowWidth="1932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Лист1!$F$1:$F$5</definedName>
    <definedName name="_xlnm.Print_Area" localSheetId="0">Лист1!$A$1:$J$166</definedName>
    <definedName name="ПОЛ">Лист1!$F:$F</definedName>
  </definedNames>
  <calcPr calcId="145621"/>
</workbook>
</file>

<file path=xl/calcChain.xml><?xml version="1.0" encoding="utf-8"?>
<calcChain xmlns="http://schemas.openxmlformats.org/spreadsheetml/2006/main">
  <c r="K5" i="1" l="1"/>
  <c r="K4" i="1"/>
  <c r="K2" i="1"/>
  <c r="K3" i="1"/>
  <c r="BA1" i="1"/>
  <c r="BD1" i="1"/>
</calcChain>
</file>

<file path=xl/sharedStrings.xml><?xml version="1.0" encoding="utf-8"?>
<sst xmlns="http://schemas.openxmlformats.org/spreadsheetml/2006/main" count="48" uniqueCount="37">
  <si>
    <t>СНИЛС</t>
  </si>
  <si>
    <t>ФАМИЛИЯ</t>
  </si>
  <si>
    <t xml:space="preserve">ИМЯ </t>
  </si>
  <si>
    <t>ОТЧЕСТВО</t>
  </si>
  <si>
    <t>ДАТА РОЖДЕНИЯ</t>
  </si>
  <si>
    <t>ПОЛ</t>
  </si>
  <si>
    <t>ГОРОД РОЖДЕНИЯ</t>
  </si>
  <si>
    <t>РАЙОН РОЖДЕНИЯ</t>
  </si>
  <si>
    <t>ОБЛАСТЬ РОЖДЕНИЯ</t>
  </si>
  <si>
    <t>СТРАНА РОЖДЕНИЯ</t>
  </si>
  <si>
    <t>Иванов</t>
  </si>
  <si>
    <t>Иван</t>
  </si>
  <si>
    <t>Иванович</t>
  </si>
  <si>
    <t>М</t>
  </si>
  <si>
    <t>Ж</t>
  </si>
  <si>
    <t>Самарканд</t>
  </si>
  <si>
    <t>Самаркандская</t>
  </si>
  <si>
    <t>СССР</t>
  </si>
  <si>
    <t>name</t>
  </si>
  <si>
    <t>1.0</t>
  </si>
  <si>
    <t>Зпрос</t>
  </si>
  <si>
    <t>Петров</t>
  </si>
  <si>
    <t>Петр</t>
  </si>
  <si>
    <t>Петрович</t>
  </si>
  <si>
    <t>ИД</t>
  </si>
  <si>
    <t>Сидоров</t>
  </si>
  <si>
    <t>Саратов</t>
  </si>
  <si>
    <t>Саратовский</t>
  </si>
  <si>
    <t>Саратовская</t>
  </si>
  <si>
    <t>Россия</t>
  </si>
  <si>
    <t>Иванова</t>
  </si>
  <si>
    <t>Ольга</t>
  </si>
  <si>
    <t>Ивановна</t>
  </si>
  <si>
    <t>Энгельс</t>
  </si>
  <si>
    <t>Энгельсский</t>
  </si>
  <si>
    <t>Самарская</t>
  </si>
  <si>
    <t>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</si>
</sst>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\-0.00\ "/>
    <numFmt numFmtId="165" formatCode="0_ ;\-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ФайлПФР">
        <xs:complexType>
          <xs:sequence>
            <xs:element type="xs:string" name="ИмяФайла"/>
            <xs:element type="xs:date" name="ДатаФормирования"/>
            <xs:element type="xs:float" name="ВерсияФормата"/>
            <xs:element type="xs:string" name="ТипФайла"/>
            <xs:element type="xs:string" name="КоличествоЗаписейВфайле"/>
            <xs:element name="ИдентификацияЗапрос" maxOccurs="unbounded" minOccurs="0">
              <xs:complexType>
                <xs:sequence>
                  <xs:element type="xs:string" name="ИдентификаторЗапроса"/>
                  <xs:element type="xs:string" name="СНИЛС"/>
                  <xs:element type="xs:string" name="Фамилия"/>
                  <xs:element type="xs:string" name="Имя"/>
                  <xs:element type="xs:string" name="Отчество"/>
                  <xs:element type="xs:date" name="ДатаРождения"/>
                  <xs:element type="xs:string" name="Пол"/>
                  <xs:element name="МестоРождения">
                    <xs:complexType>
                      <xs:sequence>
                        <xs:element type="xs:string" name="ГородРождения"/>
                        <xs:element type="xs:byte" name="РайонРождения"/>
                        <xs:element type="xs:string" name="ОбластьРождения"/>
                        <xs:element type="xs:string" name="СтранаРождения"/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17" Name="ФайлПФР_карта" RootElement="ФайлПФР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K5" tableType="xml" totalsRowShown="0" headerRowDxfId="12" dataDxfId="11">
  <autoFilter ref="A1:K5"/>
  <tableColumns count="11">
    <tableColumn id="1" uniqueName="СНИЛС" name="СНИЛС" dataDxfId="10">
      <xmlColumnPr mapId="17" xpath="/ФайлПФР/ИдентификацияЗапрос/СНИЛС" xmlDataType="string"/>
    </tableColumn>
    <tableColumn id="2" uniqueName="Фамилия" name="ФАМИЛИЯ" dataDxfId="9">
      <xmlColumnPr mapId="17" xpath="/ФайлПФР/ИдентификацияЗапрос/Фамилия" xmlDataType="string"/>
    </tableColumn>
    <tableColumn id="3" uniqueName="Имя" name="ИМЯ " dataDxfId="8">
      <xmlColumnPr mapId="17" xpath="/ФайлПФР/ИдентификацияЗапрос/Имя" xmlDataType="string"/>
    </tableColumn>
    <tableColumn id="4" uniqueName="Отчество" name="ОТЧЕСТВО" dataDxfId="7">
      <xmlColumnPr mapId="17" xpath="/ФайлПФР/ИдентификацияЗапрос/Отчество" xmlDataType="string"/>
    </tableColumn>
    <tableColumn id="5" uniqueName="ДатаРождения" name="ДАТА РОЖДЕНИЯ" dataDxfId="6">
      <xmlColumnPr mapId="17" xpath="/ФайлПФР/ИдентификацияЗапрос/ДатаРождения" xmlDataType="date"/>
    </tableColumn>
    <tableColumn id="6" uniqueName="Пол" name="ПОЛ" dataDxfId="5">
      <xmlColumnPr mapId="17" xpath="/ФайлПФР/ИдентификацияЗапрос/Пол" xmlDataType="string"/>
    </tableColumn>
    <tableColumn id="7" uniqueName="ГородРождения" name="ГОРОД РОЖДЕНИЯ" dataDxfId="4">
      <xmlColumnPr mapId="17" xpath="/ФайлПФР/ИдентификацияЗапрос/МестоРождения/ГородРождения" xmlDataType="string"/>
    </tableColumn>
    <tableColumn id="8" uniqueName="РайонРождения" name="РАЙОН РОЖДЕНИЯ" dataDxfId="3">
      <xmlColumnPr mapId="17" xpath="/ФайлПФР/ИдентификацияЗапрос/МестоРождения/РайонРождения" xmlDataType="byte"/>
    </tableColumn>
    <tableColumn id="9" uniqueName="ОбластьРождения" name="ОБЛАСТЬ РОЖДЕНИЯ" dataDxfId="2">
      <xmlColumnPr mapId="17" xpath="/ФайлПФР/ИдентификацияЗапрос/МестоРождения/ОбластьРождения" xmlDataType="string"/>
    </tableColumn>
    <tableColumn id="10" uniqueName="СтранаРождения" name="СТРАНА РОЖДЕНИЯ" dataDxfId="1">
      <xmlColumnPr mapId="17" xpath="/ФайлПФР/ИдентификацияЗапрос/МестоРождения/СтранаРождения" xmlDataType="string"/>
    </tableColumn>
    <tableColumn id="13" uniqueName="ИдентификаторЗапроса" name="ИД" dataDxfId="0">
      <calculatedColumnFormula>ROW(Таблица1[[#This Row],[ИД]])-1</calculatedColumnFormula>
      <xmlColumnPr mapId="17" xpath="/ФайлПФР/ИдентификацияЗапрос/ИдентификаторЗапроса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Z1" connectionId="0">
    <xmlCellPr id="1" uniqueName="ИмяФайла">
      <xmlPr mapId="17" xpath="/ФайлПФР/ИмяФайла" xmlDataType="string"/>
    </xmlCellPr>
  </singleXmlCell>
  <singleXmlCell id="3" r="BD1" connectionId="0">
    <xmlCellPr id="1" uniqueName="ДатаФормирования">
      <xmlPr mapId="17" xpath="/ФайлПФР/ДатаФормирования" xmlDataType="date"/>
    </xmlCellPr>
  </singleXmlCell>
  <singleXmlCell id="4" r="BB1" connectionId="0">
    <xmlCellPr id="1" uniqueName="ВерсияФормата">
      <xmlPr mapId="17" xpath="/ФайлПФР/ВерсияФормата" xmlDataType="float"/>
    </xmlCellPr>
  </singleXmlCell>
  <singleXmlCell id="5" r="BC1" connectionId="0">
    <xmlCellPr id="1" uniqueName="ТипФайла">
      <xmlPr mapId="17" xpath="/ФайлПФР/ТипФайла" xmlDataType="string"/>
    </xmlCellPr>
  </singleXmlCell>
  <singleXmlCell id="6" r="BA1" connectionId="0">
    <xmlCellPr id="1" uniqueName="КоличествоЗаписейВфайле">
      <xmlPr mapId="17" xpath="/ФайлПФР/КоличествоЗаписейВфайле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G5"/>
  <sheetViews>
    <sheetView tabSelected="1" zoomScale="85" zoomScaleNormal="85"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15.140625" style="2" customWidth="1"/>
    <col min="2" max="2" width="16.7109375" style="1" customWidth="1"/>
    <col min="3" max="3" width="10.28515625" style="1" customWidth="1"/>
    <col min="4" max="4" width="15.5703125" style="1" customWidth="1"/>
    <col min="5" max="5" width="22.5703125" style="3" customWidth="1"/>
    <col min="6" max="6" width="9.85546875" style="1" customWidth="1"/>
    <col min="7" max="7" width="24.140625" style="1" customWidth="1"/>
    <col min="8" max="8" width="24.5703125" style="1" customWidth="1"/>
    <col min="9" max="9" width="27.28515625" style="1" customWidth="1"/>
    <col min="10" max="10" width="25.85546875" style="1" customWidth="1"/>
    <col min="11" max="11" width="8.7109375" style="19" customWidth="1"/>
    <col min="12" max="51" width="9.140625" style="1"/>
    <col min="52" max="52" width="5.7109375" style="1" customWidth="1"/>
    <col min="53" max="53" width="2.7109375" style="1" customWidth="1"/>
    <col min="54" max="54" width="4" style="1" customWidth="1"/>
    <col min="55" max="55" width="6.28515625" style="1" customWidth="1"/>
    <col min="56" max="56" width="17.42578125" style="1" customWidth="1"/>
    <col min="57" max="57" width="9.140625" style="1"/>
    <col min="58" max="58" width="18.42578125" style="1" bestFit="1" customWidth="1"/>
    <col min="59" max="59" width="9.140625" style="19"/>
    <col min="60" max="16384" width="9.140625" style="1"/>
  </cols>
  <sheetData>
    <row r="1" spans="1:59" s="19" customFormat="1" x14ac:dyDescent="0.25">
      <c r="A1" s="4" t="s">
        <v>0</v>
      </c>
      <c r="B1" s="7" t="s">
        <v>1</v>
      </c>
      <c r="C1" s="7" t="s">
        <v>2</v>
      </c>
      <c r="D1" s="7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5" t="s">
        <v>24</v>
      </c>
      <c r="AZ1" s="17" t="s">
        <v>18</v>
      </c>
      <c r="BA1" s="13">
        <f>COUNTA(B:B)-1</f>
        <v>4</v>
      </c>
      <c r="BB1" s="19" t="s">
        <v>19</v>
      </c>
      <c r="BC1" s="17" t="s">
        <v>20</v>
      </c>
      <c r="BD1" s="10">
        <f ca="1">TODAY()</f>
        <v>42944</v>
      </c>
    </row>
    <row r="2" spans="1:59" x14ac:dyDescent="0.25">
      <c r="A2" s="8"/>
      <c r="B2" s="8" t="s">
        <v>10</v>
      </c>
      <c r="C2" s="8" t="s">
        <v>11</v>
      </c>
      <c r="D2" s="8" t="s">
        <v>12</v>
      </c>
      <c r="E2" s="3">
        <v>30421</v>
      </c>
      <c r="F2" s="9" t="s">
        <v>13</v>
      </c>
      <c r="G2" s="8" t="s">
        <v>15</v>
      </c>
      <c r="H2" s="16"/>
      <c r="I2" s="8" t="s">
        <v>16</v>
      </c>
      <c r="J2" s="8" t="s">
        <v>17</v>
      </c>
      <c r="K2" s="17">
        <f>ROW(Таблица1[[#This Row],[ИД]])-1</f>
        <v>1</v>
      </c>
      <c r="BG2" s="19" t="s">
        <v>13</v>
      </c>
    </row>
    <row r="3" spans="1:59" x14ac:dyDescent="0.25">
      <c r="A3" s="14"/>
      <c r="B3" s="14" t="s">
        <v>21</v>
      </c>
      <c r="C3" s="14" t="s">
        <v>22</v>
      </c>
      <c r="D3" s="14" t="s">
        <v>23</v>
      </c>
      <c r="E3" s="12">
        <v>37209</v>
      </c>
      <c r="F3" s="15" t="s">
        <v>13</v>
      </c>
      <c r="G3" s="14" t="s">
        <v>36</v>
      </c>
      <c r="H3" s="11"/>
      <c r="I3" s="14" t="s">
        <v>35</v>
      </c>
      <c r="J3" s="14" t="s">
        <v>29</v>
      </c>
      <c r="K3" s="17">
        <f>ROW(Таблица1[[#This Row],[ИД]])-1</f>
        <v>2</v>
      </c>
      <c r="BG3" s="19" t="s">
        <v>14</v>
      </c>
    </row>
    <row r="4" spans="1:59" x14ac:dyDescent="0.25">
      <c r="A4" s="14"/>
      <c r="B4" s="14" t="s">
        <v>25</v>
      </c>
      <c r="C4" s="14" t="s">
        <v>11</v>
      </c>
      <c r="D4" s="14" t="s">
        <v>23</v>
      </c>
      <c r="E4" s="12">
        <v>36434</v>
      </c>
      <c r="F4" s="15" t="s">
        <v>13</v>
      </c>
      <c r="G4" s="14" t="s">
        <v>26</v>
      </c>
      <c r="H4" s="11" t="s">
        <v>27</v>
      </c>
      <c r="I4" s="14" t="s">
        <v>28</v>
      </c>
      <c r="J4" s="14" t="s">
        <v>29</v>
      </c>
      <c r="K4" s="18">
        <f>ROW(Таблица1[[#This Row],[ИД]])-1</f>
        <v>3</v>
      </c>
    </row>
    <row r="5" spans="1:59" x14ac:dyDescent="0.25">
      <c r="A5" s="14"/>
      <c r="B5" s="14" t="s">
        <v>30</v>
      </c>
      <c r="C5" s="14" t="s">
        <v>31</v>
      </c>
      <c r="D5" s="14" t="s">
        <v>32</v>
      </c>
      <c r="E5" s="12">
        <v>36134</v>
      </c>
      <c r="F5" s="15" t="s">
        <v>14</v>
      </c>
      <c r="G5" s="14" t="s">
        <v>33</v>
      </c>
      <c r="H5" s="11" t="s">
        <v>34</v>
      </c>
      <c r="I5" s="14" t="s">
        <v>28</v>
      </c>
      <c r="J5" s="14" t="s">
        <v>29</v>
      </c>
      <c r="K5" s="18">
        <f>ROW(Таблица1[[#This Row],[ИД]])-1</f>
        <v>4</v>
      </c>
    </row>
  </sheetData>
  <dataValidations count="1">
    <dataValidation type="list" allowBlank="1" showInputMessage="1" showErrorMessage="1" sqref="F1:F1048576">
      <formula1>$BG$2:$BG$3</formula1>
    </dataValidation>
  </dataValidations>
  <pageMargins left="0.7" right="0.7" top="0.75" bottom="0.75" header="0.3" footer="0.3"/>
  <pageSetup paperSize="9" scale="47" orientation="portrait"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3"/>
  <sheetViews>
    <sheetView workbookViewId="0">
      <selection activeCell="C12" sqref="C12"/>
    </sheetView>
  </sheetViews>
  <sheetFormatPr defaultRowHeight="15" x14ac:dyDescent="0.25"/>
  <sheetData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ПОЛ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ASA</cp:lastModifiedBy>
  <dcterms:created xsi:type="dcterms:W3CDTF">2017-07-19T03:56:32Z</dcterms:created>
  <dcterms:modified xsi:type="dcterms:W3CDTF">2017-07-28T09:37:45Z</dcterms:modified>
</cp:coreProperties>
</file>