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7790" windowHeight="11355"/>
  </bookViews>
  <sheets>
    <sheet name="2022 год" sheetId="2" r:id="rId1"/>
  </sheets>
  <definedNames>
    <definedName name="_xlnm.Print_Area" localSheetId="0">'2022 год'!$A$1:$F$28</definedName>
  </definedNames>
  <calcPr calcId="144525"/>
</workbook>
</file>

<file path=xl/calcChain.xml><?xml version="1.0" encoding="utf-8"?>
<calcChain xmlns="http://schemas.openxmlformats.org/spreadsheetml/2006/main">
  <c r="F4" i="2" l="1"/>
  <c r="F24" i="2" l="1"/>
  <c r="F19" i="2" l="1"/>
  <c r="F8" i="2"/>
  <c r="F10" i="2" l="1"/>
  <c r="F13" i="2" l="1"/>
  <c r="F14" i="2" l="1"/>
  <c r="F3" i="2" l="1"/>
  <c r="F12" i="2" l="1"/>
  <c r="F11" i="2"/>
  <c r="F6" i="2" l="1"/>
  <c r="F5" i="2"/>
  <c r="F15" i="2" l="1"/>
  <c r="F16" i="2" l="1"/>
</calcChain>
</file>

<file path=xl/sharedStrings.xml><?xml version="1.0" encoding="utf-8"?>
<sst xmlns="http://schemas.openxmlformats.org/spreadsheetml/2006/main" count="70" uniqueCount="50">
  <si>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</si>
  <si>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</si>
  <si>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</si>
  <si>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</si>
  <si>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</si>
  <si>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</si>
  <si>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</si>
  <si>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</si>
  <si>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</si>
  <si>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</si>
  <si>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</si>
  <si>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</si>
  <si>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</si>
  <si>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</si>
  <si>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</si>
  <si>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</si>
  <si>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</si>
  <si>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</si>
  <si>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</si>
  <si>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</si>
  <si>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</si>
  <si>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</si>
  <si>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</si>
  <si>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</si>
  <si>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</si>
  <si>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</si>
  <si>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</si>
  <si>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</si>
  <si>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</si>
  <si>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</si>
  <si>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</si>
  <si>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</si>
  <si>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</si>
  <si>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</si>
  <si>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</si>
  <si>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</si>
  <si>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</si>
  <si>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</si>
  <si>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</si>
  <si>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уменьшение на  0,3 процентных пунктов</t>
  </si>
  <si>
    <t>Основные показатели социально-экономического развития   городского  округа Первоуральск 
по итогам 2022 года</t>
  </si>
  <si>
    <t>Январь-декабрь
2021  года</t>
  </si>
  <si>
    <t>Январь-декабрь 
 2022 года</t>
  </si>
  <si>
    <t>на 2022 год</t>
  </si>
  <si>
    <t>на 2021 год</t>
  </si>
  <si>
    <t>на 01.01.2023 год</t>
  </si>
  <si>
    <t>на 01.01.2022 год</t>
  </si>
  <si>
    <t>Снижение на 27%</t>
  </si>
  <si>
    <t>декабрь 2022г. к декабрю 2021 г.</t>
  </si>
  <si>
    <t>декабрь 2021 г. к декабрю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</si>
</sst>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0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0" fontId="12" fillId="34" borderId="0" xfId="0" applyFont="1" applyFill="1"/>
    <xf numFmtId="4" fontId="12" fillId="34" borderId="0" xfId="0" applyNumberFormat="1" applyFont="1" applyFill="1"/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3" fontId="12" fillId="34" borderId="0" xfId="0" applyNumberFormat="1" applyFont="1" applyFill="1"/>
    <xf numFmtId="0" fontId="27" fillId="0" borderId="0" xfId="0" applyFont="1" applyFill="1" applyAlignment="1">
      <alignment horizontal="left"/>
    </xf>
    <xf numFmtId="3" fontId="12" fillId="34" borderId="9" xfId="0" applyNumberFormat="1" applyFont="1" applyFill="1" applyBorder="1" applyAlignment="1">
      <alignment horizontal="center" vertical="center"/>
    </xf>
    <xf numFmtId="9" fontId="12" fillId="34" borderId="21" xfId="55" applyFont="1" applyFill="1" applyBorder="1" applyAlignment="1">
      <alignment horizontal="center" vertical="center"/>
    </xf>
    <xf numFmtId="3" fontId="12" fillId="34" borderId="9" xfId="54" applyNumberFormat="1" applyFont="1" applyFill="1" applyBorder="1" applyAlignment="1">
      <alignment horizontal="center" vertical="center" wrapText="1"/>
    </xf>
    <xf numFmtId="9" fontId="12" fillId="34" borderId="23" xfId="55" applyFont="1" applyFill="1" applyBorder="1" applyAlignment="1">
      <alignment horizontal="center" vertical="center"/>
    </xf>
    <xf numFmtId="164" fontId="12" fillId="34" borderId="23" xfId="0" applyNumberFormat="1" applyFont="1" applyFill="1" applyBorder="1" applyAlignment="1">
      <alignment horizontal="center" vertical="center"/>
    </xf>
    <xf numFmtId="9" fontId="12" fillId="34" borderId="23" xfId="54" applyNumberFormat="1" applyFont="1" applyFill="1" applyBorder="1" applyAlignment="1">
      <alignment horizontal="center" vertical="center"/>
    </xf>
    <xf numFmtId="165" fontId="14" fillId="34" borderId="9" xfId="54" applyNumberFormat="1" applyFont="1" applyFill="1" applyBorder="1" applyAlignment="1">
      <alignment horizontal="center" vertical="center"/>
    </xf>
    <xf numFmtId="9" fontId="12" fillId="34" borderId="0" xfId="55" applyFont="1" applyFill="1"/>
    <xf numFmtId="0" fontId="12" fillId="34" borderId="9" xfId="0" applyFont="1" applyFill="1" applyBorder="1" applyAlignment="1">
      <alignment horizontal="center" vertical="center"/>
    </xf>
    <xf numFmtId="166" fontId="14" fillId="34" borderId="9" xfId="54" applyNumberFormat="1" applyFont="1" applyFill="1" applyBorder="1" applyAlignment="1">
      <alignment horizontal="center" vertical="center"/>
    </xf>
    <xf numFmtId="3" fontId="12" fillId="34" borderId="27" xfId="0" applyNumberFormat="1" applyFont="1" applyFill="1" applyBorder="1" applyAlignment="1">
      <alignment horizontal="center" vertical="center"/>
    </xf>
    <xf numFmtId="9" fontId="12" fillId="34" borderId="23" xfId="0" applyNumberFormat="1" applyFont="1" applyFill="1" applyBorder="1" applyAlignment="1">
      <alignment horizontal="center" vertical="center"/>
    </xf>
    <xf numFmtId="165" fontId="14" fillId="34" borderId="9" xfId="54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34" borderId="29" xfId="0" applyNumberFormat="1" applyFont="1" applyFill="1" applyBorder="1" applyAlignment="1">
      <alignment horizontal="center" vertical="center"/>
    </xf>
    <xf numFmtId="164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9" fontId="12" fillId="34" borderId="29" xfId="0" applyNumberFormat="1" applyFont="1" applyFill="1" applyBorder="1" applyAlignment="1">
      <alignment horizontal="center" vertical="center" wrapText="1"/>
    </xf>
    <xf numFmtId="9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E12" sqref="E12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8" t="s">
        <v>40</v>
      </c>
      <c r="C1" s="49"/>
      <c r="D1" s="49"/>
      <c r="E1" s="49"/>
      <c r="F1" s="49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42</v>
      </c>
      <c r="E2" s="14" t="s">
        <v>41</v>
      </c>
      <c r="F2" s="15" t="s">
        <v>2</v>
      </c>
      <c r="G2" s="10"/>
    </row>
    <row r="3" spans="1:8" ht="45" x14ac:dyDescent="0.2">
      <c r="A3" s="19">
        <v>1</v>
      </c>
      <c r="B3" s="20" t="s">
        <v>37</v>
      </c>
      <c r="C3" s="21" t="s">
        <v>3</v>
      </c>
      <c r="D3" s="25">
        <v>181764</v>
      </c>
      <c r="E3" s="25">
        <v>153919</v>
      </c>
      <c r="F3" s="26">
        <f>D3/E3</f>
        <v>1.1809068406109706</v>
      </c>
    </row>
    <row r="4" spans="1:8" ht="50.25" customHeight="1" x14ac:dyDescent="0.2">
      <c r="A4" s="19" t="s">
        <v>29</v>
      </c>
      <c r="B4" s="20" t="s">
        <v>36</v>
      </c>
      <c r="C4" s="21" t="s">
        <v>3</v>
      </c>
      <c r="D4" s="27">
        <v>1858.9</v>
      </c>
      <c r="E4" s="25">
        <v>1986</v>
      </c>
      <c r="F4" s="26">
        <f>D4/E4</f>
        <v>0.93600201409869088</v>
      </c>
    </row>
    <row r="5" spans="1:8" ht="60" x14ac:dyDescent="0.2">
      <c r="A5" s="19" t="s">
        <v>30</v>
      </c>
      <c r="B5" s="2" t="s">
        <v>4</v>
      </c>
      <c r="C5" s="21" t="s">
        <v>3</v>
      </c>
      <c r="D5" s="25">
        <v>159754</v>
      </c>
      <c r="E5" s="25">
        <v>135511</v>
      </c>
      <c r="F5" s="28">
        <f>D5/E5</f>
        <v>1.1789006058548752</v>
      </c>
    </row>
    <row r="6" spans="1:8" ht="24" customHeight="1" x14ac:dyDescent="0.2">
      <c r="A6" s="16" t="s">
        <v>31</v>
      </c>
      <c r="B6" s="2" t="s">
        <v>5</v>
      </c>
      <c r="C6" s="21" t="s">
        <v>3</v>
      </c>
      <c r="D6" s="25">
        <v>149008</v>
      </c>
      <c r="E6" s="25">
        <v>124491</v>
      </c>
      <c r="F6" s="28">
        <f>D6/E6</f>
        <v>1.1969379312560748</v>
      </c>
      <c r="G6" s="22"/>
      <c r="H6" s="22"/>
    </row>
    <row r="7" spans="1:8" ht="30" x14ac:dyDescent="0.2">
      <c r="A7" s="19" t="s">
        <v>32</v>
      </c>
      <c r="B7" s="2" t="s">
        <v>6</v>
      </c>
      <c r="C7" s="21" t="s">
        <v>3</v>
      </c>
      <c r="D7" s="27" t="s">
        <v>27</v>
      </c>
      <c r="E7" s="27" t="s">
        <v>27</v>
      </c>
      <c r="F7" s="29" t="s">
        <v>38</v>
      </c>
      <c r="G7" s="22"/>
      <c r="H7" s="22"/>
    </row>
    <row r="8" spans="1:8" ht="45" x14ac:dyDescent="0.2">
      <c r="A8" s="19" t="s">
        <v>33</v>
      </c>
      <c r="B8" s="2" t="s">
        <v>7</v>
      </c>
      <c r="C8" s="21" t="s">
        <v>3</v>
      </c>
      <c r="D8" s="25">
        <v>3087</v>
      </c>
      <c r="E8" s="25">
        <v>2973</v>
      </c>
      <c r="F8" s="30">
        <f>D8/E8</f>
        <v>1.0383451059535822</v>
      </c>
      <c r="G8" s="22"/>
      <c r="H8" s="22"/>
    </row>
    <row r="9" spans="1:8" ht="45" x14ac:dyDescent="0.2">
      <c r="A9" s="19" t="s">
        <v>34</v>
      </c>
      <c r="B9" s="2" t="s">
        <v>8</v>
      </c>
      <c r="C9" s="21" t="s">
        <v>3</v>
      </c>
      <c r="D9" s="27" t="s">
        <v>27</v>
      </c>
      <c r="E9" s="27" t="s">
        <v>27</v>
      </c>
      <c r="F9" s="36">
        <v>1.1100000000000001</v>
      </c>
    </row>
    <row r="10" spans="1:8" ht="33.75" customHeight="1" x14ac:dyDescent="0.2">
      <c r="A10" s="19">
        <v>3</v>
      </c>
      <c r="B10" s="20" t="s">
        <v>9</v>
      </c>
      <c r="C10" s="21" t="s">
        <v>3</v>
      </c>
      <c r="D10" s="25">
        <v>5236.7</v>
      </c>
      <c r="E10" s="25">
        <v>5734</v>
      </c>
      <c r="F10" s="30">
        <f>D10/E10</f>
        <v>0.91327171259155904</v>
      </c>
    </row>
    <row r="11" spans="1:8" ht="21" customHeight="1" x14ac:dyDescent="0.2">
      <c r="A11" s="19">
        <v>4</v>
      </c>
      <c r="B11" s="20" t="s">
        <v>10</v>
      </c>
      <c r="C11" s="21" t="s">
        <v>11</v>
      </c>
      <c r="D11" s="25">
        <v>57343</v>
      </c>
      <c r="E11" s="25">
        <v>57343</v>
      </c>
      <c r="F11" s="30">
        <f>D11/E11</f>
        <v>1</v>
      </c>
    </row>
    <row r="12" spans="1:8" ht="21" customHeight="1" x14ac:dyDescent="0.2">
      <c r="A12" s="16" t="s">
        <v>35</v>
      </c>
      <c r="B12" s="2" t="s">
        <v>12</v>
      </c>
      <c r="C12" s="21" t="s">
        <v>11</v>
      </c>
      <c r="D12" s="25">
        <v>48613</v>
      </c>
      <c r="E12" s="25">
        <v>57328</v>
      </c>
      <c r="F12" s="30">
        <f>D12/E12</f>
        <v>0.84798004465531673</v>
      </c>
      <c r="G12" s="22"/>
      <c r="H12" s="22"/>
    </row>
    <row r="13" spans="1:8" s="3" customFormat="1" ht="30" x14ac:dyDescent="0.2">
      <c r="A13" s="19">
        <v>5</v>
      </c>
      <c r="B13" s="20" t="s">
        <v>13</v>
      </c>
      <c r="C13" s="21" t="s">
        <v>3</v>
      </c>
      <c r="D13" s="25">
        <v>26784</v>
      </c>
      <c r="E13" s="25">
        <v>10594</v>
      </c>
      <c r="F13" s="30">
        <f>D13/E13</f>
        <v>2.5282235227487257</v>
      </c>
    </row>
    <row r="14" spans="1:8" ht="30" x14ac:dyDescent="0.2">
      <c r="A14" s="19">
        <v>6</v>
      </c>
      <c r="B14" s="20" t="s">
        <v>14</v>
      </c>
      <c r="C14" s="21" t="s">
        <v>15</v>
      </c>
      <c r="D14" s="25">
        <v>33148</v>
      </c>
      <c r="E14" s="25">
        <v>33537</v>
      </c>
      <c r="F14" s="30">
        <f>D14/E14</f>
        <v>0.98840087068014437</v>
      </c>
    </row>
    <row r="15" spans="1:8" ht="30" x14ac:dyDescent="0.2">
      <c r="A15" s="19">
        <v>7</v>
      </c>
      <c r="B15" s="20" t="s">
        <v>28</v>
      </c>
      <c r="C15" s="21" t="s">
        <v>16</v>
      </c>
      <c r="D15" s="25">
        <v>53674.400000000001</v>
      </c>
      <c r="E15" s="25">
        <v>46314.2</v>
      </c>
      <c r="F15" s="30">
        <f t="shared" ref="F15:F16" si="0">D15/E15</f>
        <v>1.1589188628973404</v>
      </c>
    </row>
    <row r="16" spans="1:8" ht="53.25" customHeight="1" x14ac:dyDescent="0.2">
      <c r="A16" s="19">
        <v>8</v>
      </c>
      <c r="B16" s="20" t="s">
        <v>17</v>
      </c>
      <c r="C16" s="21" t="s">
        <v>3</v>
      </c>
      <c r="D16" s="25">
        <v>21160</v>
      </c>
      <c r="E16" s="25">
        <v>18432</v>
      </c>
      <c r="F16" s="30">
        <f t="shared" si="0"/>
        <v>1.1480034722222223</v>
      </c>
    </row>
    <row r="17" spans="1:9" ht="22.5" customHeight="1" x14ac:dyDescent="0.2">
      <c r="A17" s="50">
        <v>9</v>
      </c>
      <c r="B17" s="52" t="s">
        <v>18</v>
      </c>
      <c r="C17" s="54" t="s">
        <v>15</v>
      </c>
      <c r="D17" s="31" t="s">
        <v>45</v>
      </c>
      <c r="E17" s="31" t="s">
        <v>46</v>
      </c>
      <c r="F17" s="56" t="s">
        <v>47</v>
      </c>
      <c r="G17" s="17"/>
      <c r="H17" s="23"/>
    </row>
    <row r="18" spans="1:9" ht="23.25" customHeight="1" x14ac:dyDescent="0.2">
      <c r="A18" s="51"/>
      <c r="B18" s="53"/>
      <c r="C18" s="55"/>
      <c r="D18" s="25">
        <v>500</v>
      </c>
      <c r="E18" s="25">
        <v>684</v>
      </c>
      <c r="F18" s="57"/>
      <c r="G18" s="32"/>
      <c r="H18" s="17"/>
    </row>
    <row r="19" spans="1:9" ht="30" x14ac:dyDescent="0.2">
      <c r="A19" s="19">
        <v>10</v>
      </c>
      <c r="B19" s="2" t="s">
        <v>19</v>
      </c>
      <c r="C19" s="21" t="s">
        <v>15</v>
      </c>
      <c r="D19" s="25">
        <v>70400</v>
      </c>
      <c r="E19" s="25">
        <v>70000</v>
      </c>
      <c r="F19" s="30">
        <f>D19/E19</f>
        <v>1.0057142857142858</v>
      </c>
      <c r="G19" s="17"/>
      <c r="H19" s="17"/>
    </row>
    <row r="20" spans="1:9" ht="15.75" customHeight="1" x14ac:dyDescent="0.2">
      <c r="A20" s="38">
        <v>11</v>
      </c>
      <c r="B20" s="39" t="s">
        <v>25</v>
      </c>
      <c r="C20" s="40" t="s">
        <v>20</v>
      </c>
      <c r="D20" s="31" t="s">
        <v>45</v>
      </c>
      <c r="E20" s="31" t="s">
        <v>46</v>
      </c>
      <c r="F20" s="58" t="s">
        <v>39</v>
      </c>
      <c r="G20" s="17"/>
      <c r="H20" s="17"/>
    </row>
    <row r="21" spans="1:9" ht="45" customHeight="1" x14ac:dyDescent="0.2">
      <c r="A21" s="38"/>
      <c r="B21" s="39"/>
      <c r="C21" s="40" t="s">
        <v>20</v>
      </c>
      <c r="D21" s="33">
        <v>0.71</v>
      </c>
      <c r="E21" s="33">
        <v>0.98</v>
      </c>
      <c r="F21" s="59"/>
      <c r="G21" s="17"/>
      <c r="H21" s="18"/>
      <c r="I21" s="11"/>
    </row>
    <row r="22" spans="1:9" ht="51" customHeight="1" x14ac:dyDescent="0.2">
      <c r="A22" s="38">
        <v>12</v>
      </c>
      <c r="B22" s="39" t="s">
        <v>21</v>
      </c>
      <c r="C22" s="40" t="s">
        <v>20</v>
      </c>
      <c r="D22" s="37" t="s">
        <v>48</v>
      </c>
      <c r="E22" s="37" t="s">
        <v>49</v>
      </c>
      <c r="F22" s="41" t="s">
        <v>38</v>
      </c>
    </row>
    <row r="23" spans="1:9" ht="15.75" customHeight="1" x14ac:dyDescent="0.2">
      <c r="A23" s="38"/>
      <c r="B23" s="39"/>
      <c r="C23" s="40"/>
      <c r="D23" s="33">
        <v>111.83</v>
      </c>
      <c r="E23" s="33">
        <v>108.11</v>
      </c>
      <c r="F23" s="42"/>
    </row>
    <row r="24" spans="1:9" ht="41.25" customHeight="1" x14ac:dyDescent="0.2">
      <c r="A24" s="38">
        <v>13</v>
      </c>
      <c r="B24" s="39" t="s">
        <v>22</v>
      </c>
      <c r="C24" s="40" t="s">
        <v>23</v>
      </c>
      <c r="D24" s="34" t="s">
        <v>43</v>
      </c>
      <c r="E24" s="34" t="s">
        <v>44</v>
      </c>
      <c r="F24" s="46">
        <f>D25/E25</f>
        <v>1.2048009994645725</v>
      </c>
    </row>
    <row r="25" spans="1:9" ht="36" customHeight="1" thickBot="1" x14ac:dyDescent="0.25">
      <c r="A25" s="43"/>
      <c r="B25" s="44"/>
      <c r="C25" s="45"/>
      <c r="D25" s="35">
        <v>13501</v>
      </c>
      <c r="E25" s="35">
        <v>11206</v>
      </c>
      <c r="F25" s="47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24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Мехоношина Валентина Андреевна</cp:lastModifiedBy>
  <cp:lastPrinted>2023-07-06T08:06:42Z</cp:lastPrinted>
  <dcterms:created xsi:type="dcterms:W3CDTF">2019-07-23T10:28:38Z</dcterms:created>
  <dcterms:modified xsi:type="dcterms:W3CDTF">2023-07-06T08:07:20Z</dcterms:modified>
</cp:coreProperties>
</file>