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75" windowHeight="11955"/>
  </bookViews>
  <sheets>
    <sheet name="Page 1" sheetId="1" r:id="rId1"/>
  </sheets>
  <definedNames>
    <definedName name="_xlnm._FilterDatabase" localSheetId="0" hidden="1">'Page 1'!$A$7:$S$177</definedName>
    <definedName name="_xlnm.Print_Titles" localSheetId="0">'Page 1'!$5:$7</definedName>
    <definedName name="_xlnm.Print_Area" localSheetId="0">'Page 1'!$B$1:$M$183</definedName>
  </definedNames>
  <calcPr calcId="145621"/>
</workbook>
</file>

<file path=xl/calcChain.xml><?xml version="1.0" encoding="utf-8"?>
<calcChain xmlns="http://schemas.openxmlformats.org/spreadsheetml/2006/main">
  <c r="B16" i="1" l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B10" i="1" l="1"/>
  <c r="B11" i="1" s="1"/>
  <c r="B13" i="1" s="1"/>
  <c r="B14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l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l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l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7" i="1" s="1"/>
  <c r="B128" i="1" s="1"/>
  <c r="B129" i="1" s="1"/>
  <c r="B130" i="1" s="1"/>
  <c r="B131" i="1" l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</calcChain>
</file>

<file path=xl/sharedStrings.xml><?xml version="1.0" encoding="utf-8"?>
<sst xmlns="http://schemas.openxmlformats.org/spreadsheetml/2006/main" count="757" uniqueCount="217">
  <si>
    <t>011</t>
  </si>
  <si>
    <t>1160120301</t>
  </si>
  <si>
    <t>0000</t>
  </si>
  <si>
    <t>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</si>
  <si>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</si>
  <si>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1160119301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</si>
  <si>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</si>
  <si>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1161012301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</si>
  <si>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</si>
  <si>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017</t>
  </si>
  <si>
    <t>1161105001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</si>
  <si>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</si>
  <si>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019</t>
  </si>
  <si>
    <t>1160115301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</si>
  <si>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</si>
  <si>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</si>
  <si>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</si>
  <si>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1160105301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</si>
  <si>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</si>
  <si>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</si>
  <si>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</si>
  <si>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1160108301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</si>
  <si>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</si>
  <si>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1160113301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</si>
  <si>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</si>
  <si>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038</t>
  </si>
  <si>
    <t>1160107301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</si>
  <si>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</si>
  <si>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042</t>
  </si>
  <si>
    <t>045</t>
  </si>
  <si>
    <t>048</t>
  </si>
  <si>
    <t>1120104101</t>
  </si>
  <si>
    <t>120</t>
  </si>
  <si>
    <t>1120103001</t>
  </si>
  <si>
    <t>1120104201</t>
  </si>
  <si>
    <t>1120107001</t>
  </si>
  <si>
    <t>1120101001</t>
  </si>
  <si>
    <t>110</t>
  </si>
  <si>
    <t>1030226101</t>
  </si>
  <si>
    <t>1030223101</t>
  </si>
  <si>
    <t>141</t>
  </si>
  <si>
    <t>161</t>
  </si>
  <si>
    <t>182</t>
  </si>
  <si>
    <t>1000</t>
  </si>
  <si>
    <t>1080301001</t>
  </si>
  <si>
    <t>1060102004</t>
  </si>
  <si>
    <t>1030210001</t>
  </si>
  <si>
    <t>1050401002</t>
  </si>
  <si>
    <t>130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</si>
  <si>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</si>
  <si>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1161012901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</si>
  <si>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</si>
  <si>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180</t>
  </si>
  <si>
    <t>188</t>
  </si>
  <si>
    <t>321</t>
  </si>
  <si>
    <t>901</t>
  </si>
  <si>
    <t>1140204204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</si>
  <si>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</si>
  <si>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</si>
  <si>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1110904404</t>
  </si>
  <si>
    <t>0011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</si>
  <si>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 от использования имущества)</t>
  </si>
  <si>
    <t>1130199404</t>
  </si>
  <si>
    <t>0004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</si>
  <si>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</si>
  <si>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1130299404</t>
  </si>
  <si>
    <t>0006</t>
  </si>
  <si>
    <t>Прочие доходы от компенсации затрат бюджетов городских округов (возврат бюджетных средств в связи с невыполнением муниципального задания бюджетными и автономными учреждениями)</t>
  </si>
  <si>
    <t>0007</t>
  </si>
  <si>
    <t>Прочие доходы от компенсации затрат бюджетов городских округов (прочие доходы)</t>
  </si>
  <si>
    <t>1140204304</t>
  </si>
  <si>
    <t>0001</t>
  </si>
  <si>
    <t>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</si>
  <si>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</si>
  <si>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0002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</si>
  <si>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</si>
  <si>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Прочие доходы от компенсации затрат бюджетов городских округов (возврат дебиторской задолженности прошлых лет)</t>
  </si>
  <si>
    <t>1110503404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</si>
  <si>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(доходы от сдачи в аренду объектов нежилого фонда и не являющихся памятниками истории, культуры и градостроительства)</t>
  </si>
  <si>
    <t>1110507404</t>
  </si>
  <si>
    <t>0003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</si>
  <si>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</si>
  <si>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1160107401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</si>
  <si>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</si>
  <si>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1160108401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</si>
  <si>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</si>
  <si>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1110104004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</si>
  <si>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</si>
  <si>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</si>
  <si>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1080715001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</si>
  <si>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</si>
  <si>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1110501204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</si>
  <si>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</si>
  <si>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</si>
  <si>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1170504004</t>
  </si>
  <si>
    <t>Прочие неналоговые доходы бюджетов городских округов</t>
  </si>
  <si>
    <t>1170104004</t>
  </si>
  <si>
    <t>Невыясненные поступления, зачисляемые в бюджеты городских округов</t>
  </si>
  <si>
    <t>1140404004</t>
  </si>
  <si>
    <t>420</t>
  </si>
  <si>
    <t>Доходы от продажи нематериальных активов,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</si>
  <si>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</si>
  <si>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доходы от компенсации затрат бюджетов городских округов (компенсация расходов на погребение)</t>
  </si>
  <si>
    <t>1110541004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</si>
  <si>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</si>
  <si>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1110701404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</si>
  <si>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</si>
  <si>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1130206404</t>
  </si>
  <si>
    <t>Доходы, поступающие в порядке возмещения расходов, понесенных в связи с эксплуатацией имущества городских округов</t>
  </si>
  <si>
    <t>1140304004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</si>
  <si>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</si>
  <si>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материальных запасов по указанному имуществу)</t>
  </si>
  <si>
    <t>1140601204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</si>
  <si>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</si>
  <si>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</si>
  <si>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1160202002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</si>
  <si>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</si>
  <si>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1160701004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</si>
  <si>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</si>
  <si>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1160709004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</si>
  <si>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</si>
  <si>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1161003104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</si>
  <si>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</si>
  <si>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1161003204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</si>
  <si>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</si>
  <si>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1140104004</t>
  </si>
  <si>
    <t>Доходы от продажи квартир, находящихся в собственности городских округов</t>
  </si>
  <si>
    <t>1110908004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</si>
  <si>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</si>
  <si>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0009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</si>
  <si>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имущества)</t>
  </si>
  <si>
    <t>0012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</si>
  <si>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</si>
  <si>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</si>
  <si>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0014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</si>
  <si>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</si>
  <si>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903</t>
  </si>
  <si>
    <t>1161106401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</si>
  <si>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</si>
  <si>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</si>
  <si>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906</t>
  </si>
  <si>
    <t>913</t>
  </si>
  <si>
    <t>1160115701</t>
  </si>
  <si>
    <t>1160119401</t>
  </si>
  <si>
    <t>919</t>
  </si>
  <si>
    <t>0005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</si>
  <si>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</si>
  <si>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 xml:space="preserve">Код главного администратора доходов бюджета </t>
  </si>
  <si>
    <t>Наименование главного администратора доходов бюджета /  наименование вида и подвида доходов</t>
  </si>
  <si>
    <t>Код вида (подвида) доходов</t>
  </si>
  <si>
    <t>Перечень главных администраторов доходов бюджета городского округа Первоуральск</t>
  </si>
  <si>
    <t>012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</si>
  <si>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</si>
  <si>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</si>
  <si>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</si>
  <si>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</si>
  <si>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</si>
  <si>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</si>
  <si>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>2</t>
  </si>
  <si>
    <t>№     п/п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</si>
  <si>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</si>
  <si>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</si>
  <si>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</si>
  <si>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</si>
  <si>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 </t>
  </si>
  <si>
    <t xml:space="preserve">Налог на доходы физических лиц &lt;1&gt;
</t>
  </si>
  <si>
    <t>Налог, взимаемый в связи с применением упрощенной системы налогообложения &lt;1&gt;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</si>
  <si>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</si>
  <si>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</si>
  <si>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</si>
  <si>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</si>
  <si>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</si>
  <si>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Безвозмездные поступления &lt;2&gt;
</t>
  </si>
  <si>
    <t>000</t>
  </si>
  <si>
    <t>&lt;1&gt; В части доходов, зачисляемых в бюджет городского округа</t>
  </si>
  <si>
    <t>&lt;2&gt; В части безвозмездных поступлений, зачисляемых в бюджет городского округа</t>
  </si>
  <si>
    <t>Министерство общественной безопасности Свердловской области</t>
  </si>
  <si>
    <t>Министерство образования и молодежной политики Свердловской области</t>
  </si>
  <si>
    <t>Министерство природных ресурсов и экологии Свердловской области</t>
  </si>
  <si>
    <t xml:space="preserve">Департамент по обеспечению деятельности мировых судей Свердловской области </t>
  </si>
  <si>
    <t>Администрация Западного управленческого округа Свердловской области</t>
  </si>
  <si>
    <t>Департамент государственного жилищного и строительного надзора Свердловской области</t>
  </si>
  <si>
    <t xml:space="preserve">Департамент по охране, контролю и регулированию использования животного мира Свердловской области </t>
  </si>
  <si>
    <t>Уральское межрегиональное управление Федеральной службы по надзору в сфере природопользования</t>
  </si>
  <si>
    <t>Управление Федеральной службы по надзору в сфере защиты прав потребителей и благополучия человека по Свердловской области</t>
  </si>
  <si>
    <t>Управление Федеральной антимонопольной службы по Свердловской области</t>
  </si>
  <si>
    <t>Управление Федеральной налоговой службы по Свердловской области</t>
  </si>
  <si>
    <t>Отдел Министерства внутренних дел Российской Федерации по городу Первоуральску</t>
  </si>
  <si>
    <t>Управление Федеральной службы государственной регистрации, кадастра и картографии по Свердловской области</t>
  </si>
  <si>
    <t xml:space="preserve">Администрация городского округа Первоуральск                       </t>
  </si>
  <si>
    <t>Управление жилищно-коммунального хозяйства и строительства городского округа Первоуральск</t>
  </si>
  <si>
    <t>Управление образования городского округа Первоуральск</t>
  </si>
  <si>
    <t>Счетная палата городского округа Первоуральск</t>
  </si>
  <si>
    <t>Финансовое управление Администрации городского округа Первоуральск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</si>
  <si>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</si>
  <si>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</si>
  <si>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</si>
  <si>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</si>
  <si>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Невыясненные поступления, зачисляемые в бюджеты городских округов </t>
  </si>
  <si>
    <t>076</t>
  </si>
  <si>
    <t>Нижнеобское территориальное управление Федерального агентства по рыболовству</t>
  </si>
  <si>
    <t>318</t>
  </si>
  <si>
    <t>Главное управление Министерства юстиции Российской Федерации по Свердловской области</t>
  </si>
  <si>
    <t>Инициативные платежи, зачисляемые в бюджеты городских округов</t>
  </si>
  <si>
    <t>Акцизы на пиво, напитки, изготавливаемые на основе пива, производимые на территории Российской Федерации &lt;1&gt;</t>
  </si>
  <si>
    <t>027</t>
  </si>
  <si>
    <t>Региональная энергетическая комиссия Свердловской области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</si>
  <si>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</si>
  <si>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0010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</si>
  <si>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имущества, находящегося в казне городских округов)</t>
  </si>
  <si>
    <t>Задолженность и перерасчеты по отмененным налогам, сборам и иным обязательным платежам &lt;1&gt;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</si>
  <si>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</si>
  <si>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1161006104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</si>
  <si>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</si>
  <si>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117-1</t>
  </si>
  <si>
    <t>133-1</t>
  </si>
  <si>
    <t>150-1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</si>
</sst>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  <charset val="1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/>
    </xf>
    <xf numFmtId="49" fontId="0" fillId="0" borderId="0" xfId="0" applyNumberFormat="1" applyAlignment="1">
      <alignment horizontal="left"/>
    </xf>
    <xf numFmtId="0" fontId="3" fillId="0" borderId="0" xfId="0" applyFont="1" applyAlignment="1">
      <alignment horizontal="center" vertical="top"/>
    </xf>
    <xf numFmtId="0" fontId="0" fillId="0" borderId="6" xfId="0" applyFill="1" applyBorder="1" applyAlignment="1">
      <alignment horizontal="left"/>
    </xf>
    <xf numFmtId="0" fontId="0" fillId="0" borderId="0" xfId="0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6" fillId="0" borderId="4" xfId="0" applyFont="1" applyBorder="1" applyAlignment="1">
      <alignment horizontal="center" vertical="top"/>
    </xf>
    <xf numFmtId="49" fontId="6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49" fontId="4" fillId="0" borderId="17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/>
    <xf numFmtId="49" fontId="7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readingOrder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7" fillId="0" borderId="2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17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5" xfId="0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1392115</xdr:colOff>
      <xdr:row>0</xdr:row>
      <xdr:rowOff>7327</xdr:rowOff>
    </xdr:from>
    <xdr:ext cx="2571470" cy="1001033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414596" y="7327"/>
          <a:ext cx="2571470" cy="1001033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wrap="square" lIns="91440" tIns="45720" rIns="91440" bIns="45720" anchor="t" upright="1">
          <a:noAutofit/>
        </a:bodyPr>
        <a:lstStyle/>
        <a:p>
          <a:pPr rtl="0" eaLnBrk="1" fontAlgn="auto" latinLnBrk="0" hangingPunct="1"/>
          <a:r>
            <a:rPr lang="ru-RU" sz="1200" b="0" i="0" baseline="0">
              <a:latin typeface="Liberation Serif" pitchFamily="18" charset="0"/>
              <a:ea typeface="+mn-ea"/>
              <a:cs typeface="+mn-cs"/>
            </a:rPr>
            <a:t>Приложение                                                                         </a:t>
          </a:r>
          <a:endParaRPr lang="ru-RU" sz="1200">
            <a:latin typeface="Liberation Serif" pitchFamily="18" charset="0"/>
          </a:endParaRPr>
        </a:p>
        <a:p>
          <a:pPr rtl="0" eaLnBrk="1" fontAlgn="auto" latinLnBrk="0" hangingPunct="1"/>
          <a:r>
            <a:rPr lang="ru-RU" sz="1200" b="0" i="0" baseline="0">
              <a:latin typeface="Liberation Serif" pitchFamily="18" charset="0"/>
              <a:ea typeface="+mn-ea"/>
              <a:cs typeface="+mn-cs"/>
            </a:rPr>
            <a:t>к постановлению Администрации                                                                                         городского округа Первоуральск                                                                           от  12.10.2023 года     № 2712</a:t>
          </a:r>
          <a:endParaRPr lang="ru-RU" sz="1200">
            <a:latin typeface="Liberation Serif" pitchFamily="18" charset="0"/>
          </a:endParaRPr>
        </a:p>
        <a:p>
          <a:pPr rtl="0" fontAlgn="base"/>
          <a:endParaRPr lang="ru-RU" sz="1100" b="0" i="0" baseline="0">
            <a:latin typeface="+mn-lt"/>
            <a:ea typeface="+mn-ea"/>
            <a:cs typeface="+mn-cs"/>
          </a:endParaRPr>
        </a:p>
        <a:p>
          <a:pPr rtl="0" fontAlgn="base"/>
          <a:endParaRPr lang="ru-RU" sz="1100" b="0" i="0" baseline="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1"/>
  <sheetViews>
    <sheetView tabSelected="1" topLeftCell="B1" zoomScale="120" zoomScaleNormal="120" workbookViewId="0">
      <selection activeCell="R161" sqref="R161"/>
    </sheetView>
  </sheetViews>
  <sheetFormatPr defaultRowHeight="12.75" x14ac:dyDescent="0.2"/>
  <cols>
    <col min="1" max="1" width="4.85546875" hidden="1" customWidth="1"/>
    <col min="2" max="2" width="6.5703125" style="9" customWidth="1"/>
    <col min="3" max="3" width="10.28515625" style="8" customWidth="1"/>
    <col min="4" max="4" width="5.85546875" customWidth="1"/>
    <col min="5" max="5" width="4.5703125" customWidth="1"/>
    <col min="6" max="6" width="2.42578125" customWidth="1"/>
    <col min="7" max="7" width="6.140625" customWidth="1"/>
    <col min="8" max="8" width="5" customWidth="1"/>
    <col min="9" max="9" width="9" style="4" customWidth="1"/>
    <col min="10" max="10" width="3.85546875" style="4" customWidth="1"/>
    <col min="11" max="11" width="1.28515625" style="4" customWidth="1"/>
    <col min="12" max="12" width="5.140625" style="4" customWidth="1"/>
    <col min="13" max="13" width="59.5703125" style="4" customWidth="1"/>
    <col min="14" max="14" width="0.28515625" hidden="1" customWidth="1"/>
    <col min="15" max="15" width="10.42578125" customWidth="1"/>
    <col min="16" max="16" width="6.5703125" customWidth="1"/>
  </cols>
  <sheetData>
    <row r="1" spans="2:14" ht="22.15" customHeight="1" x14ac:dyDescent="0.2">
      <c r="C1" s="7"/>
      <c r="D1" s="5"/>
      <c r="E1" s="5"/>
      <c r="F1" s="5"/>
      <c r="G1" s="5"/>
      <c r="H1" s="5"/>
      <c r="I1" s="5"/>
      <c r="J1" s="5"/>
      <c r="K1" s="5"/>
      <c r="L1" s="5"/>
      <c r="M1" s="51"/>
    </row>
    <row r="2" spans="2:14" ht="58.5" customHeight="1" x14ac:dyDescent="0.2">
      <c r="C2" s="96"/>
      <c r="D2" s="96"/>
      <c r="E2" s="96"/>
      <c r="F2" s="6"/>
      <c r="G2" s="6"/>
      <c r="H2" s="6"/>
      <c r="I2" s="6"/>
      <c r="J2" s="6"/>
      <c r="K2" s="6"/>
      <c r="L2" s="6"/>
      <c r="M2" s="51"/>
      <c r="N2" s="3"/>
    </row>
    <row r="3" spans="2:14" ht="31.5" customHeight="1" x14ac:dyDescent="0.2">
      <c r="C3" s="127" t="s">
        <v>150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3"/>
    </row>
    <row r="4" spans="2:14" ht="12.75" customHeight="1" x14ac:dyDescent="0.2"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3"/>
    </row>
    <row r="5" spans="2:14" ht="22.15" customHeight="1" x14ac:dyDescent="0.2">
      <c r="B5" s="78" t="s">
        <v>159</v>
      </c>
      <c r="C5" s="97" t="s">
        <v>147</v>
      </c>
      <c r="D5" s="100" t="s">
        <v>149</v>
      </c>
      <c r="E5" s="101"/>
      <c r="F5" s="101"/>
      <c r="G5" s="101"/>
      <c r="H5" s="102"/>
      <c r="I5" s="100" t="s">
        <v>148</v>
      </c>
      <c r="J5" s="101"/>
      <c r="K5" s="101"/>
      <c r="L5" s="101"/>
      <c r="M5" s="102"/>
      <c r="N5" s="2"/>
    </row>
    <row r="6" spans="2:14" ht="7.35" customHeight="1" x14ac:dyDescent="0.2">
      <c r="B6" s="79"/>
      <c r="C6" s="98"/>
      <c r="D6" s="103"/>
      <c r="E6" s="104"/>
      <c r="F6" s="104"/>
      <c r="G6" s="104"/>
      <c r="H6" s="105"/>
      <c r="I6" s="103"/>
      <c r="J6" s="104"/>
      <c r="K6" s="104"/>
      <c r="L6" s="104"/>
      <c r="M6" s="105"/>
      <c r="N6" s="2"/>
    </row>
    <row r="7" spans="2:14" ht="65.25" customHeight="1" x14ac:dyDescent="0.2">
      <c r="B7" s="80"/>
      <c r="C7" s="99"/>
      <c r="D7" s="106"/>
      <c r="E7" s="107"/>
      <c r="F7" s="107"/>
      <c r="G7" s="107"/>
      <c r="H7" s="108"/>
      <c r="I7" s="106"/>
      <c r="J7" s="107"/>
      <c r="K7" s="107"/>
      <c r="L7" s="107"/>
      <c r="M7" s="108"/>
      <c r="N7" s="2"/>
    </row>
    <row r="8" spans="2:14" ht="14.85" customHeight="1" x14ac:dyDescent="0.2">
      <c r="B8" s="15">
        <v>1</v>
      </c>
      <c r="C8" s="16" t="s">
        <v>158</v>
      </c>
      <c r="D8" s="109">
        <v>3</v>
      </c>
      <c r="E8" s="110"/>
      <c r="F8" s="110"/>
      <c r="G8" s="110"/>
      <c r="H8" s="111"/>
      <c r="I8" s="109">
        <v>4</v>
      </c>
      <c r="J8" s="110"/>
      <c r="K8" s="110"/>
      <c r="L8" s="110"/>
      <c r="M8" s="111"/>
      <c r="N8" s="1"/>
    </row>
    <row r="9" spans="2:14" ht="20.100000000000001" customHeight="1" x14ac:dyDescent="0.2">
      <c r="B9" s="17">
        <v>1</v>
      </c>
      <c r="C9" s="56" t="s">
        <v>0</v>
      </c>
      <c r="D9" s="114" t="s">
        <v>176</v>
      </c>
      <c r="E9" s="114"/>
      <c r="F9" s="114"/>
      <c r="G9" s="114"/>
      <c r="H9" s="114"/>
      <c r="I9" s="114"/>
      <c r="J9" s="114"/>
      <c r="K9" s="114"/>
      <c r="L9" s="114"/>
      <c r="M9" s="115"/>
      <c r="N9" s="2"/>
    </row>
    <row r="10" spans="2:14" ht="63.75" customHeight="1" x14ac:dyDescent="0.2">
      <c r="B10" s="18">
        <f>B9+1</f>
        <v>2</v>
      </c>
      <c r="C10" s="19" t="s">
        <v>0</v>
      </c>
      <c r="D10" s="131">
        <v>1160119301</v>
      </c>
      <c r="E10" s="132"/>
      <c r="F10" s="132"/>
      <c r="G10" s="20" t="s">
        <v>2</v>
      </c>
      <c r="H10" s="21" t="s">
        <v>3</v>
      </c>
      <c r="I10" s="128" t="s">
        <v>6</v>
      </c>
      <c r="J10" s="129"/>
      <c r="K10" s="129"/>
      <c r="L10" s="129"/>
      <c r="M10" s="130"/>
      <c r="N10" s="2"/>
    </row>
    <row r="11" spans="2:14" ht="78.75" customHeight="1" x14ac:dyDescent="0.2">
      <c r="B11" s="18">
        <f t="shared" ref="B11:B43" si="0">B10+1</f>
        <v>3</v>
      </c>
      <c r="C11" s="22" t="s">
        <v>0</v>
      </c>
      <c r="D11" s="112" t="s">
        <v>1</v>
      </c>
      <c r="E11" s="113"/>
      <c r="F11" s="113"/>
      <c r="G11" s="23" t="s">
        <v>2</v>
      </c>
      <c r="H11" s="24" t="s">
        <v>3</v>
      </c>
      <c r="I11" s="90" t="s">
        <v>4</v>
      </c>
      <c r="J11" s="91"/>
      <c r="K11" s="91"/>
      <c r="L11" s="91"/>
      <c r="M11" s="92"/>
      <c r="N11" s="2"/>
    </row>
    <row r="12" spans="2:14" ht="20.100000000000001" customHeight="1" x14ac:dyDescent="0.2">
      <c r="B12" s="17">
        <v>4</v>
      </c>
      <c r="C12" s="27" t="s">
        <v>151</v>
      </c>
      <c r="D12" s="81" t="s">
        <v>177</v>
      </c>
      <c r="E12" s="81"/>
      <c r="F12" s="81"/>
      <c r="G12" s="81"/>
      <c r="H12" s="81"/>
      <c r="I12" s="81"/>
      <c r="J12" s="81"/>
      <c r="K12" s="81"/>
      <c r="L12" s="81"/>
      <c r="M12" s="82"/>
      <c r="N12" s="2"/>
    </row>
    <row r="13" spans="2:14" ht="63.75" customHeight="1" x14ac:dyDescent="0.2">
      <c r="B13" s="18">
        <f t="shared" si="0"/>
        <v>5</v>
      </c>
      <c r="C13" s="22" t="s">
        <v>151</v>
      </c>
      <c r="D13" s="83" t="s">
        <v>5</v>
      </c>
      <c r="E13" s="84"/>
      <c r="F13" s="84"/>
      <c r="G13" s="25" t="s">
        <v>2</v>
      </c>
      <c r="H13" s="26" t="s">
        <v>3</v>
      </c>
      <c r="I13" s="85" t="s">
        <v>6</v>
      </c>
      <c r="J13" s="86"/>
      <c r="K13" s="86"/>
      <c r="L13" s="86"/>
      <c r="M13" s="87"/>
      <c r="N13" s="2"/>
    </row>
    <row r="14" spans="2:14" ht="20.100000000000001" customHeight="1" x14ac:dyDescent="0.2">
      <c r="B14" s="17">
        <f t="shared" si="0"/>
        <v>6</v>
      </c>
      <c r="C14" s="27" t="s">
        <v>9</v>
      </c>
      <c r="D14" s="81" t="s">
        <v>178</v>
      </c>
      <c r="E14" s="81"/>
      <c r="F14" s="81"/>
      <c r="G14" s="81"/>
      <c r="H14" s="81"/>
      <c r="I14" s="81"/>
      <c r="J14" s="81"/>
      <c r="K14" s="81"/>
      <c r="L14" s="81"/>
      <c r="M14" s="82"/>
      <c r="N14" s="2"/>
    </row>
    <row r="15" spans="2:14" s="11" customFormat="1" ht="150.75" customHeight="1" x14ac:dyDescent="0.2">
      <c r="B15" s="57">
        <v>7</v>
      </c>
      <c r="C15" s="71" t="s">
        <v>9</v>
      </c>
      <c r="D15" s="119">
        <v>1110543004</v>
      </c>
      <c r="E15" s="120"/>
      <c r="F15" s="120"/>
      <c r="G15" s="72" t="s">
        <v>2</v>
      </c>
      <c r="H15" s="73">
        <v>120</v>
      </c>
      <c r="I15" s="116" t="s">
        <v>211</v>
      </c>
      <c r="J15" s="117"/>
      <c r="K15" s="117"/>
      <c r="L15" s="117"/>
      <c r="M15" s="118"/>
      <c r="N15" s="10"/>
    </row>
    <row r="16" spans="2:14" ht="66" customHeight="1" x14ac:dyDescent="0.2">
      <c r="B16" s="18">
        <f>B15+1</f>
        <v>8</v>
      </c>
      <c r="C16" s="22" t="s">
        <v>9</v>
      </c>
      <c r="D16" s="83" t="s">
        <v>5</v>
      </c>
      <c r="E16" s="84"/>
      <c r="F16" s="84"/>
      <c r="G16" s="25" t="s">
        <v>2</v>
      </c>
      <c r="H16" s="26" t="s">
        <v>3</v>
      </c>
      <c r="I16" s="85" t="s">
        <v>6</v>
      </c>
      <c r="J16" s="86"/>
      <c r="K16" s="86"/>
      <c r="L16" s="86"/>
      <c r="M16" s="87"/>
      <c r="N16" s="2"/>
    </row>
    <row r="17" spans="2:14" ht="80.25" customHeight="1" x14ac:dyDescent="0.2">
      <c r="B17" s="18">
        <f t="shared" si="0"/>
        <v>9</v>
      </c>
      <c r="C17" s="22" t="s">
        <v>9</v>
      </c>
      <c r="D17" s="83" t="s">
        <v>1</v>
      </c>
      <c r="E17" s="84"/>
      <c r="F17" s="84"/>
      <c r="G17" s="25" t="s">
        <v>2</v>
      </c>
      <c r="H17" s="26" t="s">
        <v>3</v>
      </c>
      <c r="I17" s="85" t="s">
        <v>4</v>
      </c>
      <c r="J17" s="86"/>
      <c r="K17" s="86"/>
      <c r="L17" s="86"/>
      <c r="M17" s="87"/>
      <c r="N17" s="2"/>
    </row>
    <row r="18" spans="2:14" ht="93" customHeight="1" x14ac:dyDescent="0.2">
      <c r="B18" s="18">
        <f t="shared" si="0"/>
        <v>10</v>
      </c>
      <c r="C18" s="22" t="s">
        <v>9</v>
      </c>
      <c r="D18" s="83" t="s">
        <v>10</v>
      </c>
      <c r="E18" s="84"/>
      <c r="F18" s="84"/>
      <c r="G18" s="25" t="s">
        <v>2</v>
      </c>
      <c r="H18" s="26" t="s">
        <v>3</v>
      </c>
      <c r="I18" s="85" t="s">
        <v>11</v>
      </c>
      <c r="J18" s="86"/>
      <c r="K18" s="86"/>
      <c r="L18" s="86"/>
      <c r="M18" s="87"/>
      <c r="N18" s="2"/>
    </row>
    <row r="19" spans="2:14" ht="20.100000000000001" customHeight="1" x14ac:dyDescent="0.2">
      <c r="B19" s="17">
        <f t="shared" si="0"/>
        <v>11</v>
      </c>
      <c r="C19" s="27" t="s">
        <v>12</v>
      </c>
      <c r="D19" s="81" t="s">
        <v>179</v>
      </c>
      <c r="E19" s="81"/>
      <c r="F19" s="81"/>
      <c r="G19" s="81"/>
      <c r="H19" s="81"/>
      <c r="I19" s="81"/>
      <c r="J19" s="81"/>
      <c r="K19" s="81"/>
      <c r="L19" s="81"/>
      <c r="M19" s="82"/>
      <c r="N19" s="2"/>
    </row>
    <row r="20" spans="2:14" ht="65.25" customHeight="1" x14ac:dyDescent="0.2">
      <c r="B20" s="18">
        <f t="shared" si="0"/>
        <v>12</v>
      </c>
      <c r="C20" s="22" t="s">
        <v>12</v>
      </c>
      <c r="D20" s="83" t="s">
        <v>17</v>
      </c>
      <c r="E20" s="84"/>
      <c r="F20" s="84"/>
      <c r="G20" s="25" t="s">
        <v>2</v>
      </c>
      <c r="H20" s="26" t="s">
        <v>3</v>
      </c>
      <c r="I20" s="85" t="s">
        <v>18</v>
      </c>
      <c r="J20" s="86"/>
      <c r="K20" s="86"/>
      <c r="L20" s="86"/>
      <c r="M20" s="87"/>
      <c r="N20" s="2"/>
    </row>
    <row r="21" spans="2:14" ht="81" customHeight="1" x14ac:dyDescent="0.2">
      <c r="B21" s="18">
        <f t="shared" si="0"/>
        <v>13</v>
      </c>
      <c r="C21" s="22" t="s">
        <v>12</v>
      </c>
      <c r="D21" s="83" t="s">
        <v>19</v>
      </c>
      <c r="E21" s="84"/>
      <c r="F21" s="84"/>
      <c r="G21" s="25" t="s">
        <v>2</v>
      </c>
      <c r="H21" s="26" t="s">
        <v>3</v>
      </c>
      <c r="I21" s="85" t="s">
        <v>20</v>
      </c>
      <c r="J21" s="86"/>
      <c r="K21" s="86"/>
      <c r="L21" s="86"/>
      <c r="M21" s="87"/>
      <c r="N21" s="2"/>
    </row>
    <row r="22" spans="2:14" ht="66" customHeight="1" x14ac:dyDescent="0.2">
      <c r="B22" s="30">
        <f t="shared" si="0"/>
        <v>14</v>
      </c>
      <c r="C22" s="31" t="s">
        <v>12</v>
      </c>
      <c r="D22" s="121" t="s">
        <v>26</v>
      </c>
      <c r="E22" s="122"/>
      <c r="F22" s="122"/>
      <c r="G22" s="32" t="s">
        <v>2</v>
      </c>
      <c r="H22" s="33" t="s">
        <v>3</v>
      </c>
      <c r="I22" s="123" t="s">
        <v>27</v>
      </c>
      <c r="J22" s="124"/>
      <c r="K22" s="124"/>
      <c r="L22" s="124"/>
      <c r="M22" s="125"/>
      <c r="N22" s="2"/>
    </row>
    <row r="23" spans="2:14" ht="82.5" customHeight="1" x14ac:dyDescent="0.2">
      <c r="B23" s="29">
        <f t="shared" si="0"/>
        <v>15</v>
      </c>
      <c r="C23" s="19" t="s">
        <v>12</v>
      </c>
      <c r="D23" s="112" t="s">
        <v>21</v>
      </c>
      <c r="E23" s="113"/>
      <c r="F23" s="113"/>
      <c r="G23" s="23" t="s">
        <v>2</v>
      </c>
      <c r="H23" s="24" t="s">
        <v>3</v>
      </c>
      <c r="I23" s="90" t="s">
        <v>22</v>
      </c>
      <c r="J23" s="91"/>
      <c r="K23" s="91"/>
      <c r="L23" s="91"/>
      <c r="M23" s="92"/>
      <c r="N23" s="2"/>
    </row>
    <row r="24" spans="2:14" ht="81" customHeight="1" x14ac:dyDescent="0.2">
      <c r="B24" s="18">
        <f t="shared" si="0"/>
        <v>16</v>
      </c>
      <c r="C24" s="22" t="s">
        <v>12</v>
      </c>
      <c r="D24" s="84">
        <v>1160109301</v>
      </c>
      <c r="E24" s="84"/>
      <c r="F24" s="84"/>
      <c r="G24" s="25" t="s">
        <v>2</v>
      </c>
      <c r="H24" s="26" t="s">
        <v>3</v>
      </c>
      <c r="I24" s="93" t="s">
        <v>152</v>
      </c>
      <c r="J24" s="94"/>
      <c r="K24" s="94"/>
      <c r="L24" s="94"/>
      <c r="M24" s="95"/>
      <c r="N24" s="2"/>
    </row>
    <row r="25" spans="2:14" ht="63.75" customHeight="1" x14ac:dyDescent="0.2">
      <c r="B25" s="18">
        <f t="shared" si="0"/>
        <v>17</v>
      </c>
      <c r="C25" s="22" t="s">
        <v>12</v>
      </c>
      <c r="D25" s="83" t="s">
        <v>23</v>
      </c>
      <c r="E25" s="84"/>
      <c r="F25" s="84"/>
      <c r="G25" s="25" t="s">
        <v>2</v>
      </c>
      <c r="H25" s="26" t="s">
        <v>3</v>
      </c>
      <c r="I25" s="85" t="s">
        <v>24</v>
      </c>
      <c r="J25" s="86"/>
      <c r="K25" s="86"/>
      <c r="L25" s="86"/>
      <c r="M25" s="87"/>
      <c r="N25" s="2"/>
    </row>
    <row r="26" spans="2:14" ht="84.75" customHeight="1" x14ac:dyDescent="0.2">
      <c r="B26" s="18">
        <f t="shared" si="0"/>
        <v>18</v>
      </c>
      <c r="C26" s="22" t="s">
        <v>12</v>
      </c>
      <c r="D26" s="84">
        <v>1160114301</v>
      </c>
      <c r="E26" s="84"/>
      <c r="F26" s="84"/>
      <c r="G26" s="25" t="s">
        <v>2</v>
      </c>
      <c r="H26" s="26" t="s">
        <v>3</v>
      </c>
      <c r="I26" s="93" t="s">
        <v>153</v>
      </c>
      <c r="J26" s="94"/>
      <c r="K26" s="94"/>
      <c r="L26" s="94"/>
      <c r="M26" s="95"/>
      <c r="N26" s="2"/>
    </row>
    <row r="27" spans="2:14" ht="97.5" customHeight="1" x14ac:dyDescent="0.2">
      <c r="B27" s="18">
        <f t="shared" si="0"/>
        <v>19</v>
      </c>
      <c r="C27" s="22" t="s">
        <v>12</v>
      </c>
      <c r="D27" s="83" t="s">
        <v>13</v>
      </c>
      <c r="E27" s="84"/>
      <c r="F27" s="84"/>
      <c r="G27" s="25" t="s">
        <v>2</v>
      </c>
      <c r="H27" s="26" t="s">
        <v>3</v>
      </c>
      <c r="I27" s="85" t="s">
        <v>14</v>
      </c>
      <c r="J27" s="86"/>
      <c r="K27" s="86"/>
      <c r="L27" s="86"/>
      <c r="M27" s="87"/>
      <c r="N27" s="2"/>
    </row>
    <row r="28" spans="2:14" ht="79.5" customHeight="1" x14ac:dyDescent="0.2">
      <c r="B28" s="18">
        <f t="shared" si="0"/>
        <v>20</v>
      </c>
      <c r="C28" s="22" t="s">
        <v>12</v>
      </c>
      <c r="D28" s="83" t="s">
        <v>15</v>
      </c>
      <c r="E28" s="84"/>
      <c r="F28" s="84"/>
      <c r="G28" s="25" t="s">
        <v>2</v>
      </c>
      <c r="H28" s="26" t="s">
        <v>3</v>
      </c>
      <c r="I28" s="85" t="s">
        <v>16</v>
      </c>
      <c r="J28" s="86"/>
      <c r="K28" s="86"/>
      <c r="L28" s="86"/>
      <c r="M28" s="87"/>
      <c r="N28" s="2"/>
    </row>
    <row r="29" spans="2:14" ht="66.75" customHeight="1" x14ac:dyDescent="0.2">
      <c r="B29" s="18">
        <f t="shared" si="0"/>
        <v>21</v>
      </c>
      <c r="C29" s="22" t="s">
        <v>12</v>
      </c>
      <c r="D29" s="83" t="s">
        <v>5</v>
      </c>
      <c r="E29" s="84"/>
      <c r="F29" s="84"/>
      <c r="G29" s="25" t="s">
        <v>2</v>
      </c>
      <c r="H29" s="26" t="s">
        <v>3</v>
      </c>
      <c r="I29" s="85" t="s">
        <v>6</v>
      </c>
      <c r="J29" s="86"/>
      <c r="K29" s="86"/>
      <c r="L29" s="86"/>
      <c r="M29" s="87"/>
      <c r="N29" s="2"/>
    </row>
    <row r="30" spans="2:14" ht="80.25" customHeight="1" x14ac:dyDescent="0.2">
      <c r="B30" s="18">
        <f t="shared" si="0"/>
        <v>22</v>
      </c>
      <c r="C30" s="22" t="s">
        <v>12</v>
      </c>
      <c r="D30" s="83" t="s">
        <v>1</v>
      </c>
      <c r="E30" s="84"/>
      <c r="F30" s="84"/>
      <c r="G30" s="25" t="s">
        <v>2</v>
      </c>
      <c r="H30" s="26" t="s">
        <v>3</v>
      </c>
      <c r="I30" s="85" t="s">
        <v>4</v>
      </c>
      <c r="J30" s="86"/>
      <c r="K30" s="86"/>
      <c r="L30" s="86"/>
      <c r="M30" s="87"/>
      <c r="N30" s="2"/>
    </row>
    <row r="31" spans="2:14" ht="22.5" customHeight="1" x14ac:dyDescent="0.2">
      <c r="B31" s="17">
        <f t="shared" si="0"/>
        <v>23</v>
      </c>
      <c r="C31" s="67" t="s">
        <v>205</v>
      </c>
      <c r="D31" s="126" t="s">
        <v>206</v>
      </c>
      <c r="E31" s="81"/>
      <c r="F31" s="81"/>
      <c r="G31" s="81"/>
      <c r="H31" s="81"/>
      <c r="I31" s="81"/>
      <c r="J31" s="81"/>
      <c r="K31" s="81"/>
      <c r="L31" s="81"/>
      <c r="M31" s="82"/>
      <c r="N31" s="2"/>
    </row>
    <row r="32" spans="2:14" ht="78" customHeight="1" x14ac:dyDescent="0.2">
      <c r="B32" s="18">
        <f t="shared" si="0"/>
        <v>24</v>
      </c>
      <c r="C32" s="22" t="s">
        <v>205</v>
      </c>
      <c r="D32" s="83" t="s">
        <v>1</v>
      </c>
      <c r="E32" s="84"/>
      <c r="F32" s="84"/>
      <c r="G32" s="65" t="s">
        <v>2</v>
      </c>
      <c r="H32" s="64" t="s">
        <v>3</v>
      </c>
      <c r="I32" s="93" t="s">
        <v>4</v>
      </c>
      <c r="J32" s="94"/>
      <c r="K32" s="94"/>
      <c r="L32" s="94"/>
      <c r="M32" s="95"/>
      <c r="N32" s="2"/>
    </row>
    <row r="33" spans="1:15" ht="20.100000000000001" customHeight="1" x14ac:dyDescent="0.2">
      <c r="B33" s="18">
        <f t="shared" si="0"/>
        <v>25</v>
      </c>
      <c r="C33" s="27" t="s">
        <v>25</v>
      </c>
      <c r="D33" s="81" t="s">
        <v>180</v>
      </c>
      <c r="E33" s="81"/>
      <c r="F33" s="81"/>
      <c r="G33" s="81"/>
      <c r="H33" s="81"/>
      <c r="I33" s="81"/>
      <c r="J33" s="81"/>
      <c r="K33" s="81"/>
      <c r="L33" s="81"/>
      <c r="M33" s="82"/>
      <c r="N33" s="2"/>
    </row>
    <row r="34" spans="1:15" ht="67.5" customHeight="1" x14ac:dyDescent="0.2">
      <c r="B34" s="18">
        <f t="shared" si="0"/>
        <v>26</v>
      </c>
      <c r="C34" s="22" t="s">
        <v>25</v>
      </c>
      <c r="D34" s="83" t="s">
        <v>17</v>
      </c>
      <c r="E34" s="84"/>
      <c r="F34" s="84"/>
      <c r="G34" s="25" t="s">
        <v>2</v>
      </c>
      <c r="H34" s="26" t="s">
        <v>3</v>
      </c>
      <c r="I34" s="85" t="s">
        <v>18</v>
      </c>
      <c r="J34" s="86"/>
      <c r="K34" s="86"/>
      <c r="L34" s="86"/>
      <c r="M34" s="87"/>
      <c r="N34" s="2"/>
    </row>
    <row r="35" spans="1:15" ht="90.75" customHeight="1" x14ac:dyDescent="0.2">
      <c r="B35" s="18">
        <f t="shared" si="0"/>
        <v>27</v>
      </c>
      <c r="C35" s="22" t="s">
        <v>25</v>
      </c>
      <c r="D35" s="83" t="s">
        <v>19</v>
      </c>
      <c r="E35" s="84"/>
      <c r="F35" s="84"/>
      <c r="G35" s="25" t="s">
        <v>2</v>
      </c>
      <c r="H35" s="26" t="s">
        <v>3</v>
      </c>
      <c r="I35" s="85" t="s">
        <v>20</v>
      </c>
      <c r="J35" s="86"/>
      <c r="K35" s="86"/>
      <c r="L35" s="86"/>
      <c r="M35" s="87"/>
      <c r="N35" s="2"/>
    </row>
    <row r="36" spans="1:15" ht="63.75" customHeight="1" x14ac:dyDescent="0.2">
      <c r="B36" s="18">
        <f t="shared" si="0"/>
        <v>28</v>
      </c>
      <c r="C36" s="22" t="s">
        <v>25</v>
      </c>
      <c r="D36" s="83" t="s">
        <v>26</v>
      </c>
      <c r="E36" s="84"/>
      <c r="F36" s="84"/>
      <c r="G36" s="25" t="s">
        <v>2</v>
      </c>
      <c r="H36" s="26" t="s">
        <v>3</v>
      </c>
      <c r="I36" s="85" t="s">
        <v>27</v>
      </c>
      <c r="J36" s="86"/>
      <c r="K36" s="86"/>
      <c r="L36" s="86"/>
      <c r="M36" s="87"/>
      <c r="N36" s="2"/>
    </row>
    <row r="37" spans="1:15" ht="66.75" customHeight="1" x14ac:dyDescent="0.2">
      <c r="B37" s="18">
        <f t="shared" si="0"/>
        <v>29</v>
      </c>
      <c r="C37" s="22" t="s">
        <v>25</v>
      </c>
      <c r="D37" s="83">
        <v>1160111301</v>
      </c>
      <c r="E37" s="84"/>
      <c r="F37" s="84"/>
      <c r="G37" s="25" t="s">
        <v>2</v>
      </c>
      <c r="H37" s="26" t="s">
        <v>3</v>
      </c>
      <c r="I37" s="85" t="s">
        <v>154</v>
      </c>
      <c r="J37" s="86"/>
      <c r="K37" s="86"/>
      <c r="L37" s="86"/>
      <c r="M37" s="87"/>
      <c r="N37" s="2"/>
    </row>
    <row r="38" spans="1:15" ht="95.25" customHeight="1" x14ac:dyDescent="0.2">
      <c r="B38" s="18">
        <f t="shared" si="0"/>
        <v>30</v>
      </c>
      <c r="C38" s="22" t="s">
        <v>25</v>
      </c>
      <c r="D38" s="83">
        <v>1160118301</v>
      </c>
      <c r="E38" s="84"/>
      <c r="F38" s="84"/>
      <c r="G38" s="25" t="s">
        <v>2</v>
      </c>
      <c r="H38" s="26" t="s">
        <v>3</v>
      </c>
      <c r="I38" s="85" t="s">
        <v>207</v>
      </c>
      <c r="J38" s="86"/>
      <c r="K38" s="86"/>
      <c r="L38" s="86"/>
      <c r="M38" s="87"/>
      <c r="N38" s="2"/>
      <c r="O38" s="60"/>
    </row>
    <row r="39" spans="1:15" ht="66.75" customHeight="1" x14ac:dyDescent="0.2">
      <c r="B39" s="18">
        <f t="shared" si="0"/>
        <v>31</v>
      </c>
      <c r="C39" s="22" t="s">
        <v>25</v>
      </c>
      <c r="D39" s="83" t="s">
        <v>5</v>
      </c>
      <c r="E39" s="84"/>
      <c r="F39" s="84"/>
      <c r="G39" s="25" t="s">
        <v>2</v>
      </c>
      <c r="H39" s="26" t="s">
        <v>3</v>
      </c>
      <c r="I39" s="85" t="s">
        <v>6</v>
      </c>
      <c r="J39" s="86"/>
      <c r="K39" s="86"/>
      <c r="L39" s="86"/>
      <c r="M39" s="87"/>
      <c r="N39" s="2"/>
    </row>
    <row r="40" spans="1:15" ht="82.5" customHeight="1" x14ac:dyDescent="0.2">
      <c r="B40" s="18">
        <f t="shared" si="0"/>
        <v>32</v>
      </c>
      <c r="C40" s="22" t="s">
        <v>25</v>
      </c>
      <c r="D40" s="83" t="s">
        <v>1</v>
      </c>
      <c r="E40" s="84"/>
      <c r="F40" s="84"/>
      <c r="G40" s="25" t="s">
        <v>2</v>
      </c>
      <c r="H40" s="26" t="s">
        <v>3</v>
      </c>
      <c r="I40" s="85" t="s">
        <v>4</v>
      </c>
      <c r="J40" s="86"/>
      <c r="K40" s="86"/>
      <c r="L40" s="86"/>
      <c r="M40" s="87"/>
      <c r="N40" s="2"/>
    </row>
    <row r="41" spans="1:15" ht="60.75" customHeight="1" x14ac:dyDescent="0.2">
      <c r="B41" s="18">
        <f t="shared" si="0"/>
        <v>33</v>
      </c>
      <c r="C41" s="22" t="s">
        <v>25</v>
      </c>
      <c r="D41" s="83" t="s">
        <v>7</v>
      </c>
      <c r="E41" s="84"/>
      <c r="F41" s="84"/>
      <c r="G41" s="25" t="s">
        <v>2</v>
      </c>
      <c r="H41" s="26" t="s">
        <v>3</v>
      </c>
      <c r="I41" s="85" t="s">
        <v>8</v>
      </c>
      <c r="J41" s="86"/>
      <c r="K41" s="86"/>
      <c r="L41" s="86"/>
      <c r="M41" s="87"/>
      <c r="N41" s="2"/>
    </row>
    <row r="42" spans="1:15" ht="20.100000000000001" customHeight="1" x14ac:dyDescent="0.2">
      <c r="B42" s="17">
        <f t="shared" si="0"/>
        <v>34</v>
      </c>
      <c r="C42" s="27" t="s">
        <v>28</v>
      </c>
      <c r="D42" s="81" t="s">
        <v>181</v>
      </c>
      <c r="E42" s="81"/>
      <c r="F42" s="81"/>
      <c r="G42" s="81"/>
      <c r="H42" s="81"/>
      <c r="I42" s="81"/>
      <c r="J42" s="81"/>
      <c r="K42" s="81"/>
      <c r="L42" s="81"/>
      <c r="M42" s="82"/>
      <c r="N42" s="2"/>
    </row>
    <row r="43" spans="1:15" ht="65.25" customHeight="1" x14ac:dyDescent="0.2">
      <c r="B43" s="18">
        <f t="shared" si="0"/>
        <v>35</v>
      </c>
      <c r="C43" s="22" t="s">
        <v>28</v>
      </c>
      <c r="D43" s="83" t="s">
        <v>5</v>
      </c>
      <c r="E43" s="84"/>
      <c r="F43" s="84"/>
      <c r="G43" s="25" t="s">
        <v>2</v>
      </c>
      <c r="H43" s="26" t="s">
        <v>3</v>
      </c>
      <c r="I43" s="85" t="s">
        <v>6</v>
      </c>
      <c r="J43" s="86"/>
      <c r="K43" s="86"/>
      <c r="L43" s="86"/>
      <c r="M43" s="87"/>
      <c r="N43" s="2"/>
    </row>
    <row r="44" spans="1:15" s="11" customFormat="1" ht="80.25" customHeight="1" x14ac:dyDescent="0.2">
      <c r="B44" s="46">
        <f>B43+1</f>
        <v>36</v>
      </c>
      <c r="C44" s="22" t="s">
        <v>28</v>
      </c>
      <c r="D44" s="83" t="s">
        <v>1</v>
      </c>
      <c r="E44" s="84"/>
      <c r="F44" s="84"/>
      <c r="G44" s="48" t="s">
        <v>2</v>
      </c>
      <c r="H44" s="47" t="s">
        <v>3</v>
      </c>
      <c r="I44" s="93" t="s">
        <v>4</v>
      </c>
      <c r="J44" s="94"/>
      <c r="K44" s="94"/>
      <c r="L44" s="94"/>
      <c r="M44" s="95"/>
      <c r="N44" s="10"/>
    </row>
    <row r="45" spans="1:15" ht="62.25" customHeight="1" x14ac:dyDescent="0.2">
      <c r="B45" s="46">
        <f t="shared" ref="A45:B59" si="1">B44+1</f>
        <v>37</v>
      </c>
      <c r="C45" s="22" t="s">
        <v>28</v>
      </c>
      <c r="D45" s="83" t="s">
        <v>7</v>
      </c>
      <c r="E45" s="84"/>
      <c r="F45" s="84"/>
      <c r="G45" s="25" t="s">
        <v>2</v>
      </c>
      <c r="H45" s="26" t="s">
        <v>3</v>
      </c>
      <c r="I45" s="85" t="s">
        <v>8</v>
      </c>
      <c r="J45" s="86"/>
      <c r="K45" s="86"/>
      <c r="L45" s="86"/>
      <c r="M45" s="87"/>
      <c r="N45" s="2"/>
    </row>
    <row r="46" spans="1:15" ht="33.75" customHeight="1" x14ac:dyDescent="0.2">
      <c r="B46" s="57">
        <f t="shared" si="1"/>
        <v>38</v>
      </c>
      <c r="C46" s="28" t="s">
        <v>29</v>
      </c>
      <c r="D46" s="88" t="s">
        <v>182</v>
      </c>
      <c r="E46" s="88"/>
      <c r="F46" s="88"/>
      <c r="G46" s="88"/>
      <c r="H46" s="88"/>
      <c r="I46" s="88"/>
      <c r="J46" s="88"/>
      <c r="K46" s="88"/>
      <c r="L46" s="88"/>
      <c r="M46" s="89"/>
      <c r="N46" s="2"/>
    </row>
    <row r="47" spans="1:15" ht="63" customHeight="1" x14ac:dyDescent="0.2">
      <c r="A47" s="57">
        <f t="shared" si="1"/>
        <v>1</v>
      </c>
      <c r="B47" s="46">
        <f t="shared" si="1"/>
        <v>39</v>
      </c>
      <c r="C47" s="36" t="s">
        <v>29</v>
      </c>
      <c r="D47" s="83" t="s">
        <v>7</v>
      </c>
      <c r="E47" s="84"/>
      <c r="F47" s="84"/>
      <c r="G47" s="62" t="s">
        <v>2</v>
      </c>
      <c r="H47" s="61" t="s">
        <v>3</v>
      </c>
      <c r="I47" s="85" t="s">
        <v>8</v>
      </c>
      <c r="J47" s="86"/>
      <c r="K47" s="86"/>
      <c r="L47" s="86"/>
      <c r="M47" s="87"/>
      <c r="N47" s="2"/>
    </row>
    <row r="48" spans="1:15" ht="91.5" customHeight="1" x14ac:dyDescent="0.2">
      <c r="A48" s="57">
        <f t="shared" si="1"/>
        <v>2</v>
      </c>
      <c r="B48" s="46">
        <f t="shared" si="1"/>
        <v>40</v>
      </c>
      <c r="C48" s="19" t="s">
        <v>29</v>
      </c>
      <c r="D48" s="112" t="s">
        <v>10</v>
      </c>
      <c r="E48" s="113"/>
      <c r="F48" s="113"/>
      <c r="G48" s="23" t="s">
        <v>2</v>
      </c>
      <c r="H48" s="24" t="s">
        <v>3</v>
      </c>
      <c r="I48" s="90" t="s">
        <v>11</v>
      </c>
      <c r="J48" s="91"/>
      <c r="K48" s="91"/>
      <c r="L48" s="91"/>
      <c r="M48" s="92"/>
      <c r="N48" s="2"/>
    </row>
    <row r="49" spans="1:19" ht="34.5" customHeight="1" x14ac:dyDescent="0.2">
      <c r="A49" s="57">
        <f t="shared" si="1"/>
        <v>3</v>
      </c>
      <c r="B49" s="57">
        <f t="shared" si="1"/>
        <v>41</v>
      </c>
      <c r="C49" s="27" t="s">
        <v>30</v>
      </c>
      <c r="D49" s="81" t="s">
        <v>183</v>
      </c>
      <c r="E49" s="81"/>
      <c r="F49" s="81"/>
      <c r="G49" s="81"/>
      <c r="H49" s="81"/>
      <c r="I49" s="81"/>
      <c r="J49" s="81"/>
      <c r="K49" s="81"/>
      <c r="L49" s="81"/>
      <c r="M49" s="82"/>
      <c r="N49" s="2"/>
    </row>
    <row r="50" spans="1:19" ht="33" customHeight="1" x14ac:dyDescent="0.2">
      <c r="A50" s="57">
        <f t="shared" si="1"/>
        <v>4</v>
      </c>
      <c r="B50" s="46">
        <f t="shared" si="1"/>
        <v>42</v>
      </c>
      <c r="C50" s="22" t="s">
        <v>30</v>
      </c>
      <c r="D50" s="83" t="s">
        <v>36</v>
      </c>
      <c r="E50" s="84"/>
      <c r="F50" s="84"/>
      <c r="G50" s="25" t="s">
        <v>2</v>
      </c>
      <c r="H50" s="26" t="s">
        <v>32</v>
      </c>
      <c r="I50" s="85" t="s">
        <v>160</v>
      </c>
      <c r="J50" s="86"/>
      <c r="K50" s="86"/>
      <c r="L50" s="86"/>
      <c r="M50" s="87"/>
      <c r="N50" s="2"/>
    </row>
    <row r="51" spans="1:19" ht="20.100000000000001" customHeight="1" x14ac:dyDescent="0.2">
      <c r="A51" s="57">
        <f t="shared" si="1"/>
        <v>5</v>
      </c>
      <c r="B51" s="46">
        <f t="shared" si="1"/>
        <v>43</v>
      </c>
      <c r="C51" s="22" t="s">
        <v>30</v>
      </c>
      <c r="D51" s="83" t="s">
        <v>33</v>
      </c>
      <c r="E51" s="84"/>
      <c r="F51" s="84"/>
      <c r="G51" s="25" t="s">
        <v>2</v>
      </c>
      <c r="H51" s="26" t="s">
        <v>32</v>
      </c>
      <c r="I51" s="85" t="s">
        <v>161</v>
      </c>
      <c r="J51" s="86"/>
      <c r="K51" s="86"/>
      <c r="L51" s="86"/>
      <c r="M51" s="87"/>
      <c r="N51" s="2"/>
    </row>
    <row r="52" spans="1:19" ht="20.100000000000001" customHeight="1" x14ac:dyDescent="0.2">
      <c r="A52" s="57">
        <f t="shared" si="1"/>
        <v>6</v>
      </c>
      <c r="B52" s="46">
        <f t="shared" si="1"/>
        <v>44</v>
      </c>
      <c r="C52" s="22" t="s">
        <v>30</v>
      </c>
      <c r="D52" s="83" t="s">
        <v>31</v>
      </c>
      <c r="E52" s="84"/>
      <c r="F52" s="84"/>
      <c r="G52" s="25" t="s">
        <v>2</v>
      </c>
      <c r="H52" s="26" t="s">
        <v>32</v>
      </c>
      <c r="I52" s="85" t="s">
        <v>162</v>
      </c>
      <c r="J52" s="86"/>
      <c r="K52" s="86"/>
      <c r="L52" s="86"/>
      <c r="M52" s="87"/>
      <c r="N52" s="2"/>
    </row>
    <row r="53" spans="1:19" ht="20.100000000000001" customHeight="1" x14ac:dyDescent="0.2">
      <c r="A53" s="57">
        <f t="shared" si="1"/>
        <v>7</v>
      </c>
      <c r="B53" s="46">
        <f t="shared" si="1"/>
        <v>45</v>
      </c>
      <c r="C53" s="22" t="s">
        <v>30</v>
      </c>
      <c r="D53" s="83" t="s">
        <v>34</v>
      </c>
      <c r="E53" s="84"/>
      <c r="F53" s="84"/>
      <c r="G53" s="25" t="s">
        <v>2</v>
      </c>
      <c r="H53" s="26" t="s">
        <v>32</v>
      </c>
      <c r="I53" s="85" t="s">
        <v>163</v>
      </c>
      <c r="J53" s="86"/>
      <c r="K53" s="86"/>
      <c r="L53" s="86"/>
      <c r="M53" s="87"/>
      <c r="N53" s="2"/>
    </row>
    <row r="54" spans="1:19" ht="35.25" customHeight="1" x14ac:dyDescent="0.2">
      <c r="A54" s="57">
        <f t="shared" si="1"/>
        <v>8</v>
      </c>
      <c r="B54" s="46">
        <f t="shared" si="1"/>
        <v>46</v>
      </c>
      <c r="C54" s="22" t="s">
        <v>30</v>
      </c>
      <c r="D54" s="83" t="s">
        <v>35</v>
      </c>
      <c r="E54" s="84"/>
      <c r="F54" s="84"/>
      <c r="G54" s="25" t="s">
        <v>2</v>
      </c>
      <c r="H54" s="26" t="s">
        <v>32</v>
      </c>
      <c r="I54" s="85" t="s">
        <v>164</v>
      </c>
      <c r="J54" s="86"/>
      <c r="K54" s="86"/>
      <c r="L54" s="86"/>
      <c r="M54" s="87"/>
      <c r="N54" s="2"/>
    </row>
    <row r="55" spans="1:19" ht="62.25" customHeight="1" x14ac:dyDescent="0.2">
      <c r="A55" s="57">
        <f t="shared" si="1"/>
        <v>9</v>
      </c>
      <c r="B55" s="46">
        <f t="shared" si="1"/>
        <v>47</v>
      </c>
      <c r="C55" s="19" t="s">
        <v>30</v>
      </c>
      <c r="D55" s="113">
        <v>1161012301</v>
      </c>
      <c r="E55" s="113"/>
      <c r="F55" s="113"/>
      <c r="G55" s="23" t="s">
        <v>2</v>
      </c>
      <c r="H55" s="24" t="s">
        <v>3</v>
      </c>
      <c r="I55" s="90" t="s">
        <v>8</v>
      </c>
      <c r="J55" s="91"/>
      <c r="K55" s="91"/>
      <c r="L55" s="91"/>
      <c r="M55" s="92"/>
      <c r="N55" s="2"/>
    </row>
    <row r="56" spans="1:19" ht="90.75" customHeight="1" x14ac:dyDescent="0.2">
      <c r="A56" s="57">
        <f t="shared" si="1"/>
        <v>10</v>
      </c>
      <c r="B56" s="46">
        <f t="shared" si="1"/>
        <v>48</v>
      </c>
      <c r="C56" s="22" t="s">
        <v>30</v>
      </c>
      <c r="D56" s="83" t="s">
        <v>10</v>
      </c>
      <c r="E56" s="84"/>
      <c r="F56" s="84"/>
      <c r="G56" s="25" t="s">
        <v>2</v>
      </c>
      <c r="H56" s="26" t="s">
        <v>3</v>
      </c>
      <c r="I56" s="85" t="s">
        <v>11</v>
      </c>
      <c r="J56" s="86"/>
      <c r="K56" s="86"/>
      <c r="L56" s="86"/>
      <c r="M56" s="87"/>
      <c r="N56" s="2"/>
    </row>
    <row r="57" spans="1:19" s="11" customFormat="1" ht="20.100000000000001" customHeight="1" x14ac:dyDescent="0.2">
      <c r="A57" s="57">
        <f t="shared" si="1"/>
        <v>11</v>
      </c>
      <c r="B57" s="57">
        <f t="shared" si="1"/>
        <v>49</v>
      </c>
      <c r="C57" s="27" t="s">
        <v>199</v>
      </c>
      <c r="D57" s="126" t="s">
        <v>200</v>
      </c>
      <c r="E57" s="81"/>
      <c r="F57" s="81"/>
      <c r="G57" s="81"/>
      <c r="H57" s="81"/>
      <c r="I57" s="81"/>
      <c r="J57" s="81"/>
      <c r="K57" s="81"/>
      <c r="L57" s="81"/>
      <c r="M57" s="82"/>
      <c r="N57" s="10"/>
    </row>
    <row r="58" spans="1:19" s="11" customFormat="1" ht="63.75" customHeight="1" x14ac:dyDescent="0.2">
      <c r="A58" s="57">
        <f t="shared" si="1"/>
        <v>12</v>
      </c>
      <c r="B58" s="46">
        <f t="shared" si="1"/>
        <v>50</v>
      </c>
      <c r="C58" s="22" t="s">
        <v>199</v>
      </c>
      <c r="D58" s="113">
        <v>1161012301</v>
      </c>
      <c r="E58" s="113"/>
      <c r="F58" s="113"/>
      <c r="G58" s="50" t="s">
        <v>2</v>
      </c>
      <c r="H58" s="49" t="s">
        <v>3</v>
      </c>
      <c r="I58" s="90" t="s">
        <v>8</v>
      </c>
      <c r="J58" s="91"/>
      <c r="K58" s="91"/>
      <c r="L58" s="91"/>
      <c r="M58" s="92"/>
      <c r="N58" s="10"/>
    </row>
    <row r="59" spans="1:19" ht="33.75" customHeight="1" x14ac:dyDescent="0.2">
      <c r="A59" s="57" t="e">
        <f>#REF!+1</f>
        <v>#REF!</v>
      </c>
      <c r="B59" s="57">
        <f t="shared" si="1"/>
        <v>51</v>
      </c>
      <c r="C59" s="27" t="s">
        <v>40</v>
      </c>
      <c r="D59" s="81" t="s">
        <v>184</v>
      </c>
      <c r="E59" s="81"/>
      <c r="F59" s="81"/>
      <c r="G59" s="81"/>
      <c r="H59" s="81"/>
      <c r="I59" s="81"/>
      <c r="J59" s="81"/>
      <c r="K59" s="81"/>
      <c r="L59" s="81"/>
      <c r="M59" s="82"/>
      <c r="N59" s="2"/>
    </row>
    <row r="60" spans="1:19" ht="63" customHeight="1" x14ac:dyDescent="0.2">
      <c r="A60" s="57" t="e">
        <f t="shared" ref="A60:B123" si="2">A59+1</f>
        <v>#REF!</v>
      </c>
      <c r="B60" s="46">
        <f t="shared" si="2"/>
        <v>52</v>
      </c>
      <c r="C60" s="22" t="s">
        <v>40</v>
      </c>
      <c r="D60" s="113">
        <v>1161012301</v>
      </c>
      <c r="E60" s="113"/>
      <c r="F60" s="113"/>
      <c r="G60" s="23" t="s">
        <v>2</v>
      </c>
      <c r="H60" s="24" t="s">
        <v>3</v>
      </c>
      <c r="I60" s="90" t="s">
        <v>8</v>
      </c>
      <c r="J60" s="91"/>
      <c r="K60" s="91"/>
      <c r="L60" s="91"/>
      <c r="M60" s="92"/>
      <c r="N60" s="2"/>
    </row>
    <row r="61" spans="1:19" ht="20.100000000000001" customHeight="1" x14ac:dyDescent="0.2">
      <c r="A61" s="57" t="e">
        <f t="shared" si="2"/>
        <v>#REF!</v>
      </c>
      <c r="B61" s="57">
        <f t="shared" si="2"/>
        <v>53</v>
      </c>
      <c r="C61" s="27" t="s">
        <v>41</v>
      </c>
      <c r="D61" s="81" t="s">
        <v>185</v>
      </c>
      <c r="E61" s="81"/>
      <c r="F61" s="81"/>
      <c r="G61" s="81"/>
      <c r="H61" s="81"/>
      <c r="I61" s="81"/>
      <c r="J61" s="81"/>
      <c r="K61" s="81"/>
      <c r="L61" s="81"/>
      <c r="M61" s="82"/>
      <c r="N61" s="2"/>
    </row>
    <row r="62" spans="1:19" ht="65.25" customHeight="1" x14ac:dyDescent="0.2">
      <c r="A62" s="57" t="e">
        <f t="shared" si="2"/>
        <v>#REF!</v>
      </c>
      <c r="B62" s="46">
        <f t="shared" si="2"/>
        <v>54</v>
      </c>
      <c r="C62" s="22" t="s">
        <v>41</v>
      </c>
      <c r="D62" s="113">
        <v>1161012301</v>
      </c>
      <c r="E62" s="113"/>
      <c r="F62" s="113"/>
      <c r="G62" s="23" t="s">
        <v>2</v>
      </c>
      <c r="H62" s="24" t="s">
        <v>3</v>
      </c>
      <c r="I62" s="90" t="s">
        <v>8</v>
      </c>
      <c r="J62" s="91"/>
      <c r="K62" s="91"/>
      <c r="L62" s="91"/>
      <c r="M62" s="92"/>
      <c r="N62" s="2"/>
    </row>
    <row r="63" spans="1:19" ht="20.100000000000001" customHeight="1" x14ac:dyDescent="0.2">
      <c r="A63" s="57" t="e">
        <f t="shared" si="2"/>
        <v>#REF!</v>
      </c>
      <c r="B63" s="57">
        <f t="shared" si="2"/>
        <v>55</v>
      </c>
      <c r="C63" s="27" t="s">
        <v>42</v>
      </c>
      <c r="D63" s="81" t="s">
        <v>186</v>
      </c>
      <c r="E63" s="81"/>
      <c r="F63" s="81"/>
      <c r="G63" s="81"/>
      <c r="H63" s="81"/>
      <c r="I63" s="81"/>
      <c r="J63" s="81"/>
      <c r="K63" s="81"/>
      <c r="L63" s="81"/>
      <c r="M63" s="82"/>
      <c r="N63" s="2"/>
    </row>
    <row r="64" spans="1:19" ht="20.100000000000001" customHeight="1" x14ac:dyDescent="0.2">
      <c r="A64" s="57" t="e">
        <f t="shared" si="2"/>
        <v>#REF!</v>
      </c>
      <c r="B64" s="46">
        <f t="shared" si="2"/>
        <v>56</v>
      </c>
      <c r="C64" s="22" t="s">
        <v>42</v>
      </c>
      <c r="D64" s="83">
        <v>1010200001</v>
      </c>
      <c r="E64" s="84"/>
      <c r="F64" s="84"/>
      <c r="G64" s="23" t="s">
        <v>2</v>
      </c>
      <c r="H64" s="26" t="s">
        <v>37</v>
      </c>
      <c r="I64" s="85" t="s">
        <v>165</v>
      </c>
      <c r="J64" s="86"/>
      <c r="K64" s="86"/>
      <c r="L64" s="86"/>
      <c r="M64" s="87"/>
      <c r="N64" s="10"/>
      <c r="O64" s="11"/>
      <c r="P64" s="11"/>
      <c r="Q64" s="11"/>
      <c r="R64" s="11"/>
      <c r="S64" s="11"/>
    </row>
    <row r="65" spans="1:19" ht="32.25" customHeight="1" x14ac:dyDescent="0.2">
      <c r="A65" s="57" t="e">
        <f t="shared" si="2"/>
        <v>#REF!</v>
      </c>
      <c r="B65" s="46">
        <f t="shared" si="2"/>
        <v>57</v>
      </c>
      <c r="C65" s="22" t="s">
        <v>42</v>
      </c>
      <c r="D65" s="83" t="s">
        <v>46</v>
      </c>
      <c r="E65" s="84"/>
      <c r="F65" s="84"/>
      <c r="G65" s="23" t="s">
        <v>2</v>
      </c>
      <c r="H65" s="26" t="s">
        <v>37</v>
      </c>
      <c r="I65" s="85" t="s">
        <v>204</v>
      </c>
      <c r="J65" s="86"/>
      <c r="K65" s="86"/>
      <c r="L65" s="86"/>
      <c r="M65" s="87"/>
      <c r="N65" s="10"/>
      <c r="O65" s="63"/>
      <c r="P65" s="11"/>
      <c r="Q65" s="11"/>
      <c r="R65" s="11"/>
      <c r="S65" s="11"/>
    </row>
    <row r="66" spans="1:19" ht="93.75" customHeight="1" x14ac:dyDescent="0.2">
      <c r="A66" s="57"/>
      <c r="B66" s="46">
        <f t="shared" si="2"/>
        <v>58</v>
      </c>
      <c r="C66" s="22" t="s">
        <v>42</v>
      </c>
      <c r="D66" s="83" t="s">
        <v>39</v>
      </c>
      <c r="E66" s="84"/>
      <c r="F66" s="84"/>
      <c r="G66" s="65" t="s">
        <v>2</v>
      </c>
      <c r="H66" s="64" t="s">
        <v>37</v>
      </c>
      <c r="I66" s="93" t="s">
        <v>194</v>
      </c>
      <c r="J66" s="94"/>
      <c r="K66" s="94"/>
      <c r="L66" s="94"/>
      <c r="M66" s="95"/>
      <c r="N66" s="10"/>
      <c r="O66" s="63"/>
      <c r="P66" s="11"/>
      <c r="Q66" s="11"/>
      <c r="R66" s="11"/>
      <c r="S66" s="11"/>
    </row>
    <row r="67" spans="1:19" ht="108" customHeight="1" x14ac:dyDescent="0.2">
      <c r="A67" s="57"/>
      <c r="B67" s="46">
        <f t="shared" si="2"/>
        <v>59</v>
      </c>
      <c r="C67" s="22" t="s">
        <v>42</v>
      </c>
      <c r="D67" s="133">
        <v>1030224101</v>
      </c>
      <c r="E67" s="84"/>
      <c r="F67" s="84"/>
      <c r="G67" s="66" t="s">
        <v>2</v>
      </c>
      <c r="H67" s="64" t="s">
        <v>37</v>
      </c>
      <c r="I67" s="93" t="s">
        <v>195</v>
      </c>
      <c r="J67" s="94"/>
      <c r="K67" s="94"/>
      <c r="L67" s="94"/>
      <c r="M67" s="95"/>
      <c r="N67" s="10"/>
      <c r="O67" s="63"/>
      <c r="P67" s="11"/>
      <c r="Q67" s="11"/>
      <c r="R67" s="11"/>
      <c r="S67" s="11"/>
    </row>
    <row r="68" spans="1:19" ht="93" customHeight="1" x14ac:dyDescent="0.2">
      <c r="A68" s="57"/>
      <c r="B68" s="46">
        <f t="shared" si="2"/>
        <v>60</v>
      </c>
      <c r="C68" s="22" t="s">
        <v>42</v>
      </c>
      <c r="D68" s="133">
        <v>1030225101</v>
      </c>
      <c r="E68" s="84"/>
      <c r="F68" s="84"/>
      <c r="G68" s="66" t="s">
        <v>2</v>
      </c>
      <c r="H68" s="64" t="s">
        <v>37</v>
      </c>
      <c r="I68" s="93" t="s">
        <v>196</v>
      </c>
      <c r="J68" s="94"/>
      <c r="K68" s="94"/>
      <c r="L68" s="94"/>
      <c r="M68" s="95"/>
      <c r="N68" s="10"/>
      <c r="O68" s="63"/>
      <c r="P68" s="11"/>
      <c r="Q68" s="11"/>
      <c r="R68" s="11"/>
      <c r="S68" s="11"/>
    </row>
    <row r="69" spans="1:19" ht="93" customHeight="1" x14ac:dyDescent="0.2">
      <c r="A69" s="57"/>
      <c r="B69" s="46">
        <f t="shared" si="2"/>
        <v>61</v>
      </c>
      <c r="C69" s="22" t="s">
        <v>42</v>
      </c>
      <c r="D69" s="83" t="s">
        <v>38</v>
      </c>
      <c r="E69" s="84"/>
      <c r="F69" s="84"/>
      <c r="G69" s="66" t="s">
        <v>2</v>
      </c>
      <c r="H69" s="64" t="s">
        <v>37</v>
      </c>
      <c r="I69" s="93" t="s">
        <v>197</v>
      </c>
      <c r="J69" s="94"/>
      <c r="K69" s="94"/>
      <c r="L69" s="94"/>
      <c r="M69" s="95"/>
      <c r="N69" s="10"/>
      <c r="O69" s="63"/>
      <c r="P69" s="11"/>
      <c r="Q69" s="11"/>
      <c r="R69" s="11"/>
      <c r="S69" s="11"/>
    </row>
    <row r="70" spans="1:19" ht="20.100000000000001" customHeight="1" x14ac:dyDescent="0.2">
      <c r="A70" s="57" t="e">
        <f>A65+1</f>
        <v>#REF!</v>
      </c>
      <c r="B70" s="46">
        <f t="shared" si="2"/>
        <v>62</v>
      </c>
      <c r="C70" s="22" t="s">
        <v>42</v>
      </c>
      <c r="D70" s="83">
        <v>1050100000</v>
      </c>
      <c r="E70" s="84"/>
      <c r="F70" s="84"/>
      <c r="G70" s="23" t="s">
        <v>2</v>
      </c>
      <c r="H70" s="26" t="s">
        <v>37</v>
      </c>
      <c r="I70" s="85" t="s">
        <v>166</v>
      </c>
      <c r="J70" s="86"/>
      <c r="K70" s="86"/>
      <c r="L70" s="86"/>
      <c r="M70" s="87"/>
      <c r="N70" s="10"/>
      <c r="O70" s="11"/>
      <c r="P70" s="11"/>
      <c r="Q70" s="11"/>
      <c r="R70" s="11"/>
      <c r="S70" s="11"/>
    </row>
    <row r="71" spans="1:19" ht="20.100000000000001" customHeight="1" x14ac:dyDescent="0.2">
      <c r="A71" s="57" t="e">
        <f t="shared" si="2"/>
        <v>#REF!</v>
      </c>
      <c r="B71" s="46">
        <f t="shared" si="2"/>
        <v>63</v>
      </c>
      <c r="C71" s="22" t="s">
        <v>42</v>
      </c>
      <c r="D71" s="83">
        <v>1050200002</v>
      </c>
      <c r="E71" s="84"/>
      <c r="F71" s="84"/>
      <c r="G71" s="23" t="s">
        <v>2</v>
      </c>
      <c r="H71" s="26" t="s">
        <v>37</v>
      </c>
      <c r="I71" s="85" t="s">
        <v>167</v>
      </c>
      <c r="J71" s="86"/>
      <c r="K71" s="86"/>
      <c r="L71" s="86"/>
      <c r="M71" s="87"/>
      <c r="N71" s="10"/>
      <c r="O71" s="11"/>
      <c r="P71" s="11"/>
      <c r="Q71" s="11"/>
      <c r="R71" s="11"/>
      <c r="S71" s="11"/>
    </row>
    <row r="72" spans="1:19" ht="33" customHeight="1" x14ac:dyDescent="0.2">
      <c r="A72" s="57" t="e">
        <f t="shared" si="2"/>
        <v>#REF!</v>
      </c>
      <c r="B72" s="46">
        <f t="shared" si="2"/>
        <v>64</v>
      </c>
      <c r="C72" s="22" t="s">
        <v>42</v>
      </c>
      <c r="D72" s="83">
        <v>1050300001</v>
      </c>
      <c r="E72" s="84"/>
      <c r="F72" s="84"/>
      <c r="G72" s="23" t="s">
        <v>2</v>
      </c>
      <c r="H72" s="26" t="s">
        <v>37</v>
      </c>
      <c r="I72" s="85" t="s">
        <v>49</v>
      </c>
      <c r="J72" s="86"/>
      <c r="K72" s="86"/>
      <c r="L72" s="86"/>
      <c r="M72" s="87"/>
      <c r="N72" s="10"/>
      <c r="O72" s="11"/>
      <c r="P72" s="11"/>
      <c r="Q72" s="11"/>
      <c r="R72" s="11"/>
      <c r="S72" s="11"/>
    </row>
    <row r="73" spans="1:19" ht="34.5" customHeight="1" x14ac:dyDescent="0.2">
      <c r="A73" s="57" t="e">
        <f t="shared" si="2"/>
        <v>#REF!</v>
      </c>
      <c r="B73" s="46">
        <f t="shared" si="2"/>
        <v>65</v>
      </c>
      <c r="C73" s="22" t="s">
        <v>42</v>
      </c>
      <c r="D73" s="83" t="s">
        <v>47</v>
      </c>
      <c r="E73" s="84"/>
      <c r="F73" s="84"/>
      <c r="G73" s="23" t="s">
        <v>2</v>
      </c>
      <c r="H73" s="26" t="s">
        <v>37</v>
      </c>
      <c r="I73" s="85" t="s">
        <v>168</v>
      </c>
      <c r="J73" s="86"/>
      <c r="K73" s="86"/>
      <c r="L73" s="86"/>
      <c r="M73" s="87"/>
      <c r="N73" s="10"/>
      <c r="O73" s="11"/>
      <c r="P73" s="11"/>
      <c r="Q73" s="11"/>
      <c r="R73" s="11"/>
      <c r="S73" s="11"/>
    </row>
    <row r="74" spans="1:19" ht="33.75" customHeight="1" x14ac:dyDescent="0.2">
      <c r="A74" s="57" t="e">
        <f t="shared" si="2"/>
        <v>#REF!</v>
      </c>
      <c r="B74" s="46">
        <f t="shared" si="2"/>
        <v>66</v>
      </c>
      <c r="C74" s="22" t="s">
        <v>42</v>
      </c>
      <c r="D74" s="83" t="s">
        <v>45</v>
      </c>
      <c r="E74" s="84"/>
      <c r="F74" s="84"/>
      <c r="G74" s="23" t="s">
        <v>2</v>
      </c>
      <c r="H74" s="26" t="s">
        <v>37</v>
      </c>
      <c r="I74" s="85" t="s">
        <v>169</v>
      </c>
      <c r="J74" s="86"/>
      <c r="K74" s="86"/>
      <c r="L74" s="86"/>
      <c r="M74" s="87"/>
      <c r="N74" s="10"/>
      <c r="O74" s="11"/>
      <c r="P74" s="11"/>
      <c r="Q74" s="11"/>
      <c r="R74" s="11"/>
      <c r="S74" s="11"/>
    </row>
    <row r="75" spans="1:19" ht="20.100000000000001" customHeight="1" x14ac:dyDescent="0.2">
      <c r="A75" s="57" t="e">
        <f t="shared" si="2"/>
        <v>#REF!</v>
      </c>
      <c r="B75" s="46">
        <f t="shared" si="2"/>
        <v>67</v>
      </c>
      <c r="C75" s="31" t="s">
        <v>42</v>
      </c>
      <c r="D75" s="121">
        <v>1060600000</v>
      </c>
      <c r="E75" s="122"/>
      <c r="F75" s="122"/>
      <c r="G75" s="32" t="s">
        <v>2</v>
      </c>
      <c r="H75" s="33" t="s">
        <v>37</v>
      </c>
      <c r="I75" s="123" t="s">
        <v>170</v>
      </c>
      <c r="J75" s="124"/>
      <c r="K75" s="124"/>
      <c r="L75" s="124"/>
      <c r="M75" s="125"/>
      <c r="N75" s="10"/>
      <c r="O75" s="11"/>
      <c r="P75" s="11"/>
      <c r="Q75" s="11"/>
      <c r="R75" s="11"/>
      <c r="S75" s="11"/>
    </row>
    <row r="76" spans="1:19" ht="50.25" customHeight="1" x14ac:dyDescent="0.2">
      <c r="A76" s="57" t="e">
        <f t="shared" si="2"/>
        <v>#REF!</v>
      </c>
      <c r="B76" s="46">
        <f t="shared" si="2"/>
        <v>68</v>
      </c>
      <c r="C76" s="19" t="s">
        <v>42</v>
      </c>
      <c r="D76" s="112" t="s">
        <v>44</v>
      </c>
      <c r="E76" s="113"/>
      <c r="F76" s="113"/>
      <c r="G76" s="23" t="s">
        <v>2</v>
      </c>
      <c r="H76" s="24" t="s">
        <v>37</v>
      </c>
      <c r="I76" s="90" t="s">
        <v>171</v>
      </c>
      <c r="J76" s="91"/>
      <c r="K76" s="91"/>
      <c r="L76" s="91"/>
      <c r="M76" s="92"/>
      <c r="N76" s="10"/>
      <c r="O76" s="11"/>
      <c r="P76" s="11"/>
      <c r="Q76" s="11"/>
      <c r="R76" s="11"/>
      <c r="S76" s="11"/>
    </row>
    <row r="77" spans="1:19" ht="33" customHeight="1" x14ac:dyDescent="0.2">
      <c r="A77" s="57" t="e">
        <f t="shared" si="2"/>
        <v>#REF!</v>
      </c>
      <c r="B77" s="46">
        <f t="shared" si="2"/>
        <v>69</v>
      </c>
      <c r="C77" s="22" t="s">
        <v>42</v>
      </c>
      <c r="D77" s="83">
        <v>1090000000</v>
      </c>
      <c r="E77" s="84"/>
      <c r="F77" s="84"/>
      <c r="G77" s="70" t="s">
        <v>2</v>
      </c>
      <c r="H77" s="69" t="s">
        <v>37</v>
      </c>
      <c r="I77" s="85" t="s">
        <v>210</v>
      </c>
      <c r="J77" s="86"/>
      <c r="K77" s="86"/>
      <c r="L77" s="86"/>
      <c r="M77" s="87"/>
      <c r="N77" s="10"/>
      <c r="O77" s="11"/>
      <c r="P77" s="68"/>
      <c r="Q77" s="11"/>
      <c r="R77" s="11"/>
      <c r="S77" s="11"/>
    </row>
    <row r="78" spans="1:19" s="11" customFormat="1" ht="63" customHeight="1" x14ac:dyDescent="0.2">
      <c r="A78" s="57" t="e">
        <f>#REF!+1</f>
        <v>#REF!</v>
      </c>
      <c r="B78" s="46">
        <f>B77+1</f>
        <v>70</v>
      </c>
      <c r="C78" s="31" t="s">
        <v>42</v>
      </c>
      <c r="D78" s="122">
        <v>1161012301</v>
      </c>
      <c r="E78" s="122"/>
      <c r="F78" s="122"/>
      <c r="G78" s="32" t="s">
        <v>2</v>
      </c>
      <c r="H78" s="33" t="s">
        <v>3</v>
      </c>
      <c r="I78" s="123" t="s">
        <v>8</v>
      </c>
      <c r="J78" s="124"/>
      <c r="K78" s="124"/>
      <c r="L78" s="124"/>
      <c r="M78" s="125"/>
      <c r="N78" s="10"/>
    </row>
    <row r="79" spans="1:19" s="11" customFormat="1" ht="64.5" customHeight="1" x14ac:dyDescent="0.2">
      <c r="A79" s="57" t="e">
        <f t="shared" si="2"/>
        <v>#REF!</v>
      </c>
      <c r="B79" s="46">
        <f t="shared" si="2"/>
        <v>71</v>
      </c>
      <c r="C79" s="19" t="s">
        <v>42</v>
      </c>
      <c r="D79" s="112" t="s">
        <v>50</v>
      </c>
      <c r="E79" s="113"/>
      <c r="F79" s="113"/>
      <c r="G79" s="23" t="s">
        <v>2</v>
      </c>
      <c r="H79" s="24" t="s">
        <v>3</v>
      </c>
      <c r="I79" s="90" t="s">
        <v>51</v>
      </c>
      <c r="J79" s="91"/>
      <c r="K79" s="91"/>
      <c r="L79" s="91"/>
      <c r="M79" s="92"/>
      <c r="N79" s="10"/>
    </row>
    <row r="80" spans="1:19" ht="20.100000000000001" customHeight="1" x14ac:dyDescent="0.2">
      <c r="A80" s="57" t="e">
        <f t="shared" si="2"/>
        <v>#REF!</v>
      </c>
      <c r="B80" s="57">
        <f t="shared" si="2"/>
        <v>72</v>
      </c>
      <c r="C80" s="27" t="s">
        <v>53</v>
      </c>
      <c r="D80" s="81" t="s">
        <v>187</v>
      </c>
      <c r="E80" s="81"/>
      <c r="F80" s="81"/>
      <c r="G80" s="81"/>
      <c r="H80" s="81"/>
      <c r="I80" s="81"/>
      <c r="J80" s="81"/>
      <c r="K80" s="81"/>
      <c r="L80" s="81"/>
      <c r="M80" s="82"/>
      <c r="N80" s="2"/>
    </row>
    <row r="81" spans="1:15" ht="62.25" customHeight="1" x14ac:dyDescent="0.2">
      <c r="A81" s="57" t="e">
        <f t="shared" si="2"/>
        <v>#REF!</v>
      </c>
      <c r="B81" s="46">
        <f t="shared" si="2"/>
        <v>73</v>
      </c>
      <c r="C81" s="31" t="s">
        <v>53</v>
      </c>
      <c r="D81" s="122">
        <v>1161012301</v>
      </c>
      <c r="E81" s="122"/>
      <c r="F81" s="122"/>
      <c r="G81" s="32" t="s">
        <v>2</v>
      </c>
      <c r="H81" s="33" t="s">
        <v>3</v>
      </c>
      <c r="I81" s="123" t="s">
        <v>8</v>
      </c>
      <c r="J81" s="124"/>
      <c r="K81" s="124"/>
      <c r="L81" s="124"/>
      <c r="M81" s="125"/>
      <c r="N81" s="2"/>
    </row>
    <row r="82" spans="1:15" s="11" customFormat="1" ht="20.100000000000001" customHeight="1" x14ac:dyDescent="0.2">
      <c r="A82" s="57" t="e">
        <f t="shared" si="2"/>
        <v>#REF!</v>
      </c>
      <c r="B82" s="57">
        <f t="shared" si="2"/>
        <v>74</v>
      </c>
      <c r="C82" s="52" t="s">
        <v>201</v>
      </c>
      <c r="D82" s="145" t="s">
        <v>202</v>
      </c>
      <c r="E82" s="146"/>
      <c r="F82" s="146"/>
      <c r="G82" s="146"/>
      <c r="H82" s="146"/>
      <c r="I82" s="146"/>
      <c r="J82" s="146"/>
      <c r="K82" s="146"/>
      <c r="L82" s="146"/>
      <c r="M82" s="147"/>
      <c r="N82" s="10"/>
    </row>
    <row r="83" spans="1:15" s="11" customFormat="1" ht="62.25" customHeight="1" x14ac:dyDescent="0.2">
      <c r="A83" s="57" t="e">
        <f t="shared" si="2"/>
        <v>#REF!</v>
      </c>
      <c r="B83" s="46">
        <f t="shared" si="2"/>
        <v>75</v>
      </c>
      <c r="C83" s="53" t="s">
        <v>201</v>
      </c>
      <c r="D83" s="113">
        <v>1161012301</v>
      </c>
      <c r="E83" s="113"/>
      <c r="F83" s="113"/>
      <c r="G83" s="50" t="s">
        <v>2</v>
      </c>
      <c r="H83" s="49" t="s">
        <v>3</v>
      </c>
      <c r="I83" s="90" t="s">
        <v>8</v>
      </c>
      <c r="J83" s="91"/>
      <c r="K83" s="91"/>
      <c r="L83" s="91"/>
      <c r="M83" s="92"/>
      <c r="N83" s="10"/>
    </row>
    <row r="84" spans="1:15" ht="32.25" customHeight="1" x14ac:dyDescent="0.2">
      <c r="A84" s="57" t="e">
        <f t="shared" si="2"/>
        <v>#REF!</v>
      </c>
      <c r="B84" s="57">
        <f t="shared" si="2"/>
        <v>76</v>
      </c>
      <c r="C84" s="44" t="s">
        <v>54</v>
      </c>
      <c r="D84" s="134" t="s">
        <v>188</v>
      </c>
      <c r="E84" s="134"/>
      <c r="F84" s="134"/>
      <c r="G84" s="134"/>
      <c r="H84" s="134"/>
      <c r="I84" s="134"/>
      <c r="J84" s="134"/>
      <c r="K84" s="134"/>
      <c r="L84" s="134"/>
      <c r="M84" s="135"/>
      <c r="N84" s="2"/>
    </row>
    <row r="85" spans="1:15" ht="60" customHeight="1" x14ac:dyDescent="0.2">
      <c r="A85" s="57" t="e">
        <f t="shared" si="2"/>
        <v>#REF!</v>
      </c>
      <c r="B85" s="46">
        <f t="shared" si="2"/>
        <v>77</v>
      </c>
      <c r="C85" s="22" t="s">
        <v>54</v>
      </c>
      <c r="D85" s="113">
        <v>1161012301</v>
      </c>
      <c r="E85" s="113"/>
      <c r="F85" s="113"/>
      <c r="G85" s="23" t="s">
        <v>2</v>
      </c>
      <c r="H85" s="24" t="s">
        <v>3</v>
      </c>
      <c r="I85" s="90" t="s">
        <v>8</v>
      </c>
      <c r="J85" s="91"/>
      <c r="K85" s="91"/>
      <c r="L85" s="91"/>
      <c r="M85" s="92"/>
      <c r="N85" s="2"/>
    </row>
    <row r="86" spans="1:15" ht="20.100000000000001" customHeight="1" x14ac:dyDescent="0.2">
      <c r="A86" s="57" t="e">
        <f t="shared" si="2"/>
        <v>#REF!</v>
      </c>
      <c r="B86" s="57">
        <f t="shared" si="2"/>
        <v>78</v>
      </c>
      <c r="C86" s="27" t="s">
        <v>55</v>
      </c>
      <c r="D86" s="81" t="s">
        <v>189</v>
      </c>
      <c r="E86" s="81"/>
      <c r="F86" s="81"/>
      <c r="G86" s="81"/>
      <c r="H86" s="81"/>
      <c r="I86" s="81"/>
      <c r="J86" s="81"/>
      <c r="K86" s="81"/>
      <c r="L86" s="81"/>
      <c r="M86" s="82"/>
      <c r="N86" s="2"/>
    </row>
    <row r="87" spans="1:15" ht="51" customHeight="1" x14ac:dyDescent="0.2">
      <c r="A87" s="57" t="e">
        <f t="shared" si="2"/>
        <v>#REF!</v>
      </c>
      <c r="B87" s="46">
        <f t="shared" si="2"/>
        <v>79</v>
      </c>
      <c r="C87" s="22" t="s">
        <v>55</v>
      </c>
      <c r="D87" s="83" t="s">
        <v>89</v>
      </c>
      <c r="E87" s="84"/>
      <c r="F87" s="84"/>
      <c r="G87" s="25" t="s">
        <v>43</v>
      </c>
      <c r="H87" s="26" t="s">
        <v>37</v>
      </c>
      <c r="I87" s="85" t="s">
        <v>90</v>
      </c>
      <c r="J87" s="86"/>
      <c r="K87" s="86"/>
      <c r="L87" s="86"/>
      <c r="M87" s="87"/>
      <c r="N87" s="2"/>
    </row>
    <row r="88" spans="1:15" ht="50.25" customHeight="1" x14ac:dyDescent="0.2">
      <c r="A88" s="57" t="e">
        <f t="shared" si="2"/>
        <v>#REF!</v>
      </c>
      <c r="B88" s="46">
        <f t="shared" si="2"/>
        <v>80</v>
      </c>
      <c r="C88" s="22" t="s">
        <v>55</v>
      </c>
      <c r="D88" s="83" t="s">
        <v>86</v>
      </c>
      <c r="E88" s="84"/>
      <c r="F88" s="84"/>
      <c r="G88" s="25" t="s">
        <v>2</v>
      </c>
      <c r="H88" s="26" t="s">
        <v>32</v>
      </c>
      <c r="I88" s="85" t="s">
        <v>87</v>
      </c>
      <c r="J88" s="86"/>
      <c r="K88" s="86"/>
      <c r="L88" s="86"/>
      <c r="M88" s="87"/>
      <c r="N88" s="2"/>
    </row>
    <row r="89" spans="1:15" ht="80.25" customHeight="1" x14ac:dyDescent="0.2">
      <c r="A89" s="57" t="e">
        <f t="shared" si="2"/>
        <v>#REF!</v>
      </c>
      <c r="B89" s="46">
        <f t="shared" si="2"/>
        <v>81</v>
      </c>
      <c r="C89" s="22" t="s">
        <v>55</v>
      </c>
      <c r="D89" s="83" t="s">
        <v>91</v>
      </c>
      <c r="E89" s="84"/>
      <c r="F89" s="84"/>
      <c r="G89" s="25" t="s">
        <v>71</v>
      </c>
      <c r="H89" s="26" t="s">
        <v>32</v>
      </c>
      <c r="I89" s="85" t="s">
        <v>92</v>
      </c>
      <c r="J89" s="86"/>
      <c r="K89" s="86"/>
      <c r="L89" s="86"/>
      <c r="M89" s="87"/>
      <c r="N89" s="2"/>
    </row>
    <row r="90" spans="1:15" ht="80.25" customHeight="1" x14ac:dyDescent="0.2">
      <c r="A90" s="57" t="e">
        <f t="shared" si="2"/>
        <v>#REF!</v>
      </c>
      <c r="B90" s="46">
        <f t="shared" si="2"/>
        <v>82</v>
      </c>
      <c r="C90" s="22" t="s">
        <v>55</v>
      </c>
      <c r="D90" s="83" t="s">
        <v>91</v>
      </c>
      <c r="E90" s="84"/>
      <c r="F90" s="84"/>
      <c r="G90" s="25" t="s">
        <v>74</v>
      </c>
      <c r="H90" s="26" t="s">
        <v>32</v>
      </c>
      <c r="I90" s="85" t="s">
        <v>93</v>
      </c>
      <c r="J90" s="86"/>
      <c r="K90" s="86"/>
      <c r="L90" s="86"/>
      <c r="M90" s="87"/>
      <c r="N90" s="2"/>
    </row>
    <row r="91" spans="1:15" ht="78.75" customHeight="1" x14ac:dyDescent="0.2">
      <c r="A91" s="57" t="e">
        <f t="shared" si="2"/>
        <v>#REF!</v>
      </c>
      <c r="B91" s="46">
        <f t="shared" si="2"/>
        <v>83</v>
      </c>
      <c r="C91" s="22" t="s">
        <v>55</v>
      </c>
      <c r="D91" s="83" t="s">
        <v>77</v>
      </c>
      <c r="E91" s="84"/>
      <c r="F91" s="84"/>
      <c r="G91" s="25" t="s">
        <v>71</v>
      </c>
      <c r="H91" s="26" t="s">
        <v>32</v>
      </c>
      <c r="I91" s="85" t="s">
        <v>78</v>
      </c>
      <c r="J91" s="86"/>
      <c r="K91" s="86"/>
      <c r="L91" s="86"/>
      <c r="M91" s="87"/>
      <c r="N91" s="2"/>
    </row>
    <row r="92" spans="1:15" ht="61.5" customHeight="1" x14ac:dyDescent="0.2">
      <c r="A92" s="57" t="e">
        <f t="shared" si="2"/>
        <v>#REF!</v>
      </c>
      <c r="B92" s="46">
        <f t="shared" si="2"/>
        <v>84</v>
      </c>
      <c r="C92" s="22" t="s">
        <v>55</v>
      </c>
      <c r="D92" s="83" t="s">
        <v>79</v>
      </c>
      <c r="E92" s="84"/>
      <c r="F92" s="84"/>
      <c r="G92" s="25" t="s">
        <v>80</v>
      </c>
      <c r="H92" s="26" t="s">
        <v>32</v>
      </c>
      <c r="I92" s="85" t="s">
        <v>81</v>
      </c>
      <c r="J92" s="86"/>
      <c r="K92" s="86"/>
      <c r="L92" s="86"/>
      <c r="M92" s="87"/>
      <c r="N92" s="2"/>
    </row>
    <row r="93" spans="1:15" ht="45.75" customHeight="1" x14ac:dyDescent="0.2">
      <c r="A93" s="57" t="e">
        <f t="shared" si="2"/>
        <v>#REF!</v>
      </c>
      <c r="B93" s="46">
        <f t="shared" si="2"/>
        <v>85</v>
      </c>
      <c r="C93" s="22" t="s">
        <v>55</v>
      </c>
      <c r="D93" s="83" t="s">
        <v>79</v>
      </c>
      <c r="E93" s="84"/>
      <c r="F93" s="84"/>
      <c r="G93" s="25" t="s">
        <v>129</v>
      </c>
      <c r="H93" s="26" t="s">
        <v>32</v>
      </c>
      <c r="I93" s="85" t="s">
        <v>130</v>
      </c>
      <c r="J93" s="86"/>
      <c r="K93" s="86"/>
      <c r="L93" s="86"/>
      <c r="M93" s="87"/>
      <c r="N93" s="2"/>
    </row>
    <row r="94" spans="1:15" ht="45.75" customHeight="1" x14ac:dyDescent="0.2">
      <c r="A94" s="57"/>
      <c r="B94" s="46">
        <f t="shared" si="2"/>
        <v>86</v>
      </c>
      <c r="C94" s="22" t="s">
        <v>55</v>
      </c>
      <c r="D94" s="83" t="s">
        <v>79</v>
      </c>
      <c r="E94" s="84"/>
      <c r="F94" s="84"/>
      <c r="G94" s="35" t="s">
        <v>208</v>
      </c>
      <c r="H94" s="64">
        <v>120</v>
      </c>
      <c r="I94" s="142" t="s">
        <v>209</v>
      </c>
      <c r="J94" s="143"/>
      <c r="K94" s="143"/>
      <c r="L94" s="143"/>
      <c r="M94" s="144"/>
      <c r="N94" s="2"/>
      <c r="O94" s="11"/>
    </row>
    <row r="95" spans="1:15" ht="121.5" customHeight="1" x14ac:dyDescent="0.2">
      <c r="A95" s="57" t="e">
        <f>A93+1</f>
        <v>#REF!</v>
      </c>
      <c r="B95" s="46">
        <f t="shared" si="2"/>
        <v>87</v>
      </c>
      <c r="C95" s="22" t="s">
        <v>55</v>
      </c>
      <c r="D95" s="83" t="s">
        <v>103</v>
      </c>
      <c r="E95" s="84"/>
      <c r="F95" s="84"/>
      <c r="G95" s="25" t="s">
        <v>2</v>
      </c>
      <c r="H95" s="26" t="s">
        <v>32</v>
      </c>
      <c r="I95" s="85" t="s">
        <v>104</v>
      </c>
      <c r="J95" s="86"/>
      <c r="K95" s="86"/>
      <c r="L95" s="86"/>
      <c r="M95" s="87"/>
      <c r="N95" s="2"/>
    </row>
    <row r="96" spans="1:15" ht="47.25" customHeight="1" x14ac:dyDescent="0.2">
      <c r="A96" s="57" t="e">
        <f t="shared" si="2"/>
        <v>#REF!</v>
      </c>
      <c r="B96" s="46">
        <f t="shared" si="2"/>
        <v>88</v>
      </c>
      <c r="C96" s="22" t="s">
        <v>55</v>
      </c>
      <c r="D96" s="83" t="s">
        <v>105</v>
      </c>
      <c r="E96" s="84"/>
      <c r="F96" s="84"/>
      <c r="G96" s="25" t="s">
        <v>2</v>
      </c>
      <c r="H96" s="26" t="s">
        <v>32</v>
      </c>
      <c r="I96" s="85" t="s">
        <v>106</v>
      </c>
      <c r="J96" s="86"/>
      <c r="K96" s="86"/>
      <c r="L96" s="86"/>
      <c r="M96" s="87"/>
      <c r="N96" s="2"/>
    </row>
    <row r="97" spans="1:14" ht="76.5" customHeight="1" x14ac:dyDescent="0.2">
      <c r="A97" s="57" t="e">
        <f t="shared" si="2"/>
        <v>#REF!</v>
      </c>
      <c r="B97" s="46">
        <f t="shared" si="2"/>
        <v>89</v>
      </c>
      <c r="C97" s="31" t="s">
        <v>55</v>
      </c>
      <c r="D97" s="121" t="s">
        <v>59</v>
      </c>
      <c r="E97" s="122"/>
      <c r="F97" s="122"/>
      <c r="G97" s="32" t="s">
        <v>60</v>
      </c>
      <c r="H97" s="33" t="s">
        <v>32</v>
      </c>
      <c r="I97" s="123" t="s">
        <v>61</v>
      </c>
      <c r="J97" s="124"/>
      <c r="K97" s="124"/>
      <c r="L97" s="124"/>
      <c r="M97" s="125"/>
      <c r="N97" s="2"/>
    </row>
    <row r="98" spans="1:14" ht="126.75" customHeight="1" x14ac:dyDescent="0.2">
      <c r="A98" s="57" t="e">
        <f t="shared" si="2"/>
        <v>#REF!</v>
      </c>
      <c r="B98" s="46">
        <f t="shared" si="2"/>
        <v>90</v>
      </c>
      <c r="C98" s="19" t="s">
        <v>55</v>
      </c>
      <c r="D98" s="112" t="s">
        <v>127</v>
      </c>
      <c r="E98" s="113"/>
      <c r="F98" s="113"/>
      <c r="G98" s="23" t="s">
        <v>74</v>
      </c>
      <c r="H98" s="24" t="s">
        <v>32</v>
      </c>
      <c r="I98" s="90" t="s">
        <v>128</v>
      </c>
      <c r="J98" s="91"/>
      <c r="K98" s="91"/>
      <c r="L98" s="91"/>
      <c r="M98" s="92"/>
      <c r="N98" s="2"/>
    </row>
    <row r="99" spans="1:14" ht="123" customHeight="1" x14ac:dyDescent="0.2">
      <c r="A99" s="57" t="e">
        <f t="shared" si="2"/>
        <v>#REF!</v>
      </c>
      <c r="B99" s="46">
        <f t="shared" si="2"/>
        <v>91</v>
      </c>
      <c r="C99" s="31" t="s">
        <v>55</v>
      </c>
      <c r="D99" s="121" t="s">
        <v>127</v>
      </c>
      <c r="E99" s="122"/>
      <c r="F99" s="122"/>
      <c r="G99" s="32" t="s">
        <v>131</v>
      </c>
      <c r="H99" s="33" t="s">
        <v>32</v>
      </c>
      <c r="I99" s="123" t="s">
        <v>132</v>
      </c>
      <c r="J99" s="124"/>
      <c r="K99" s="124"/>
      <c r="L99" s="124"/>
      <c r="M99" s="125"/>
      <c r="N99" s="2"/>
    </row>
    <row r="100" spans="1:14" ht="125.25" customHeight="1" x14ac:dyDescent="0.2">
      <c r="A100" s="57" t="e">
        <f t="shared" si="2"/>
        <v>#REF!</v>
      </c>
      <c r="B100" s="46">
        <f t="shared" si="2"/>
        <v>92</v>
      </c>
      <c r="C100" s="19" t="s">
        <v>55</v>
      </c>
      <c r="D100" s="112" t="s">
        <v>127</v>
      </c>
      <c r="E100" s="113"/>
      <c r="F100" s="113"/>
      <c r="G100" s="23" t="s">
        <v>63</v>
      </c>
      <c r="H100" s="24" t="s">
        <v>32</v>
      </c>
      <c r="I100" s="90" t="s">
        <v>133</v>
      </c>
      <c r="J100" s="91"/>
      <c r="K100" s="91"/>
      <c r="L100" s="91"/>
      <c r="M100" s="92"/>
      <c r="N100" s="2"/>
    </row>
    <row r="101" spans="1:14" ht="124.5" customHeight="1" x14ac:dyDescent="0.2">
      <c r="A101" s="57" t="e">
        <f t="shared" si="2"/>
        <v>#REF!</v>
      </c>
      <c r="B101" s="46">
        <f t="shared" si="2"/>
        <v>93</v>
      </c>
      <c r="C101" s="22" t="s">
        <v>55</v>
      </c>
      <c r="D101" s="83" t="s">
        <v>127</v>
      </c>
      <c r="E101" s="84"/>
      <c r="F101" s="84"/>
      <c r="G101" s="25" t="s">
        <v>134</v>
      </c>
      <c r="H101" s="26" t="s">
        <v>32</v>
      </c>
      <c r="I101" s="85" t="s">
        <v>135</v>
      </c>
      <c r="J101" s="86"/>
      <c r="K101" s="86"/>
      <c r="L101" s="86"/>
      <c r="M101" s="87"/>
      <c r="N101" s="2"/>
    </row>
    <row r="102" spans="1:14" ht="48.75" customHeight="1" x14ac:dyDescent="0.2">
      <c r="A102" s="57" t="e">
        <f t="shared" si="2"/>
        <v>#REF!</v>
      </c>
      <c r="B102" s="46">
        <f t="shared" si="2"/>
        <v>94</v>
      </c>
      <c r="C102" s="22" t="s">
        <v>55</v>
      </c>
      <c r="D102" s="83" t="s">
        <v>62</v>
      </c>
      <c r="E102" s="84"/>
      <c r="F102" s="84"/>
      <c r="G102" s="25" t="s">
        <v>63</v>
      </c>
      <c r="H102" s="26" t="s">
        <v>48</v>
      </c>
      <c r="I102" s="85" t="s">
        <v>64</v>
      </c>
      <c r="J102" s="86"/>
      <c r="K102" s="86"/>
      <c r="L102" s="86"/>
      <c r="M102" s="87"/>
      <c r="N102" s="2"/>
    </row>
    <row r="103" spans="1:14" ht="36" customHeight="1" x14ac:dyDescent="0.2">
      <c r="A103" s="57" t="e">
        <f t="shared" si="2"/>
        <v>#REF!</v>
      </c>
      <c r="B103" s="46">
        <f t="shared" si="2"/>
        <v>95</v>
      </c>
      <c r="C103" s="22" t="s">
        <v>55</v>
      </c>
      <c r="D103" s="83" t="s">
        <v>107</v>
      </c>
      <c r="E103" s="84"/>
      <c r="F103" s="84"/>
      <c r="G103" s="25" t="s">
        <v>2</v>
      </c>
      <c r="H103" s="26" t="s">
        <v>48</v>
      </c>
      <c r="I103" s="85" t="s">
        <v>108</v>
      </c>
      <c r="J103" s="86"/>
      <c r="K103" s="86"/>
      <c r="L103" s="86"/>
      <c r="M103" s="87"/>
      <c r="N103" s="2"/>
    </row>
    <row r="104" spans="1:14" ht="34.5" customHeight="1" x14ac:dyDescent="0.2">
      <c r="A104" s="57" t="e">
        <f t="shared" si="2"/>
        <v>#REF!</v>
      </c>
      <c r="B104" s="46">
        <f t="shared" si="2"/>
        <v>96</v>
      </c>
      <c r="C104" s="22" t="s">
        <v>55</v>
      </c>
      <c r="D104" s="83" t="s">
        <v>65</v>
      </c>
      <c r="E104" s="84"/>
      <c r="F104" s="84"/>
      <c r="G104" s="25" t="s">
        <v>71</v>
      </c>
      <c r="H104" s="26" t="s">
        <v>48</v>
      </c>
      <c r="I104" s="85" t="s">
        <v>76</v>
      </c>
      <c r="J104" s="86"/>
      <c r="K104" s="86"/>
      <c r="L104" s="86"/>
      <c r="M104" s="87"/>
      <c r="N104" s="2"/>
    </row>
    <row r="105" spans="1:14" ht="33" customHeight="1" x14ac:dyDescent="0.2">
      <c r="A105" s="57" t="e">
        <f t="shared" si="2"/>
        <v>#REF!</v>
      </c>
      <c r="B105" s="46">
        <f t="shared" si="2"/>
        <v>97</v>
      </c>
      <c r="C105" s="22" t="s">
        <v>55</v>
      </c>
      <c r="D105" s="83" t="s">
        <v>65</v>
      </c>
      <c r="E105" s="84"/>
      <c r="F105" s="84"/>
      <c r="G105" s="25" t="s">
        <v>80</v>
      </c>
      <c r="H105" s="26" t="s">
        <v>48</v>
      </c>
      <c r="I105" s="85" t="s">
        <v>102</v>
      </c>
      <c r="J105" s="86"/>
      <c r="K105" s="86"/>
      <c r="L105" s="86"/>
      <c r="M105" s="87"/>
      <c r="N105" s="2"/>
    </row>
    <row r="106" spans="1:14" ht="63.75" customHeight="1" x14ac:dyDescent="0.2">
      <c r="A106" s="57" t="e">
        <f t="shared" si="2"/>
        <v>#REF!</v>
      </c>
      <c r="B106" s="46">
        <f t="shared" si="2"/>
        <v>98</v>
      </c>
      <c r="C106" s="22" t="s">
        <v>55</v>
      </c>
      <c r="D106" s="83" t="s">
        <v>65</v>
      </c>
      <c r="E106" s="84"/>
      <c r="F106" s="84"/>
      <c r="G106" s="35" t="s">
        <v>145</v>
      </c>
      <c r="H106" s="45" t="s">
        <v>48</v>
      </c>
      <c r="I106" s="85" t="s">
        <v>146</v>
      </c>
      <c r="J106" s="86"/>
      <c r="K106" s="86"/>
      <c r="L106" s="86"/>
      <c r="M106" s="87"/>
      <c r="N106" s="2"/>
    </row>
    <row r="107" spans="1:14" ht="49.5" customHeight="1" x14ac:dyDescent="0.2">
      <c r="A107" s="57" t="e">
        <f t="shared" si="2"/>
        <v>#REF!</v>
      </c>
      <c r="B107" s="46">
        <f t="shared" si="2"/>
        <v>99</v>
      </c>
      <c r="C107" s="22" t="s">
        <v>55</v>
      </c>
      <c r="D107" s="83" t="s">
        <v>65</v>
      </c>
      <c r="E107" s="84"/>
      <c r="F107" s="84"/>
      <c r="G107" s="25" t="s">
        <v>66</v>
      </c>
      <c r="H107" s="26" t="s">
        <v>48</v>
      </c>
      <c r="I107" s="85" t="s">
        <v>67</v>
      </c>
      <c r="J107" s="86"/>
      <c r="K107" s="86"/>
      <c r="L107" s="86"/>
      <c r="M107" s="87"/>
      <c r="N107" s="2"/>
    </row>
    <row r="108" spans="1:14" ht="33" customHeight="1" x14ac:dyDescent="0.2">
      <c r="A108" s="57" t="e">
        <f t="shared" si="2"/>
        <v>#REF!</v>
      </c>
      <c r="B108" s="46">
        <f t="shared" si="2"/>
        <v>100</v>
      </c>
      <c r="C108" s="22" t="s">
        <v>55</v>
      </c>
      <c r="D108" s="83" t="s">
        <v>65</v>
      </c>
      <c r="E108" s="84"/>
      <c r="F108" s="84"/>
      <c r="G108" s="25" t="s">
        <v>68</v>
      </c>
      <c r="H108" s="26" t="s">
        <v>48</v>
      </c>
      <c r="I108" s="85" t="s">
        <v>69</v>
      </c>
      <c r="J108" s="86"/>
      <c r="K108" s="86"/>
      <c r="L108" s="86"/>
      <c r="M108" s="87"/>
      <c r="N108" s="2"/>
    </row>
    <row r="109" spans="1:14" ht="20.100000000000001" customHeight="1" x14ac:dyDescent="0.2">
      <c r="A109" s="57" t="e">
        <f t="shared" si="2"/>
        <v>#REF!</v>
      </c>
      <c r="B109" s="46">
        <f t="shared" si="2"/>
        <v>101</v>
      </c>
      <c r="C109" s="22" t="s">
        <v>55</v>
      </c>
      <c r="D109" s="83" t="s">
        <v>125</v>
      </c>
      <c r="E109" s="84"/>
      <c r="F109" s="84"/>
      <c r="G109" s="25" t="s">
        <v>2</v>
      </c>
      <c r="H109" s="26" t="s">
        <v>72</v>
      </c>
      <c r="I109" s="85" t="s">
        <v>126</v>
      </c>
      <c r="J109" s="86"/>
      <c r="K109" s="86"/>
      <c r="L109" s="86"/>
      <c r="M109" s="87"/>
      <c r="N109" s="2"/>
    </row>
    <row r="110" spans="1:14" ht="64.5" customHeight="1" x14ac:dyDescent="0.2">
      <c r="A110" s="57" t="e">
        <f t="shared" si="2"/>
        <v>#REF!</v>
      </c>
      <c r="B110" s="46">
        <f t="shared" si="2"/>
        <v>102</v>
      </c>
      <c r="C110" s="22" t="s">
        <v>55</v>
      </c>
      <c r="D110" s="83" t="s">
        <v>56</v>
      </c>
      <c r="E110" s="84"/>
      <c r="F110" s="84"/>
      <c r="G110" s="25" t="s">
        <v>2</v>
      </c>
      <c r="H110" s="26" t="s">
        <v>72</v>
      </c>
      <c r="I110" s="85" t="s">
        <v>88</v>
      </c>
      <c r="J110" s="86"/>
      <c r="K110" s="86"/>
      <c r="L110" s="86"/>
      <c r="M110" s="87"/>
      <c r="N110" s="2"/>
    </row>
    <row r="111" spans="1:14" ht="81" customHeight="1" x14ac:dyDescent="0.2">
      <c r="A111" s="57" t="e">
        <f t="shared" si="2"/>
        <v>#REF!</v>
      </c>
      <c r="B111" s="46">
        <f t="shared" si="2"/>
        <v>103</v>
      </c>
      <c r="C111" s="22" t="s">
        <v>55</v>
      </c>
      <c r="D111" s="83" t="s">
        <v>56</v>
      </c>
      <c r="E111" s="84"/>
      <c r="F111" s="84"/>
      <c r="G111" s="25" t="s">
        <v>2</v>
      </c>
      <c r="H111" s="26" t="s">
        <v>57</v>
      </c>
      <c r="I111" s="85" t="s">
        <v>58</v>
      </c>
      <c r="J111" s="86"/>
      <c r="K111" s="86"/>
      <c r="L111" s="86"/>
      <c r="M111" s="87"/>
      <c r="N111" s="2"/>
    </row>
    <row r="112" spans="1:14" ht="80.25" customHeight="1" x14ac:dyDescent="0.2">
      <c r="A112" s="57" t="e">
        <f t="shared" si="2"/>
        <v>#REF!</v>
      </c>
      <c r="B112" s="46">
        <f t="shared" si="2"/>
        <v>104</v>
      </c>
      <c r="C112" s="22" t="s">
        <v>55</v>
      </c>
      <c r="D112" s="83" t="s">
        <v>70</v>
      </c>
      <c r="E112" s="84"/>
      <c r="F112" s="84"/>
      <c r="G112" s="25" t="s">
        <v>71</v>
      </c>
      <c r="H112" s="26" t="s">
        <v>72</v>
      </c>
      <c r="I112" s="85" t="s">
        <v>73</v>
      </c>
      <c r="J112" s="86"/>
      <c r="K112" s="86"/>
      <c r="L112" s="86"/>
      <c r="M112" s="87"/>
      <c r="N112" s="2"/>
    </row>
    <row r="113" spans="1:14" ht="82.5" customHeight="1" x14ac:dyDescent="0.2">
      <c r="A113" s="57" t="e">
        <f t="shared" si="2"/>
        <v>#REF!</v>
      </c>
      <c r="B113" s="46">
        <f t="shared" si="2"/>
        <v>105</v>
      </c>
      <c r="C113" s="22" t="s">
        <v>55</v>
      </c>
      <c r="D113" s="83" t="s">
        <v>70</v>
      </c>
      <c r="E113" s="84"/>
      <c r="F113" s="84"/>
      <c r="G113" s="25" t="s">
        <v>74</v>
      </c>
      <c r="H113" s="26" t="s">
        <v>72</v>
      </c>
      <c r="I113" s="85" t="s">
        <v>75</v>
      </c>
      <c r="J113" s="86"/>
      <c r="K113" s="86"/>
      <c r="L113" s="86"/>
      <c r="M113" s="87"/>
      <c r="N113" s="2"/>
    </row>
    <row r="114" spans="1:14" ht="79.5" customHeight="1" x14ac:dyDescent="0.2">
      <c r="A114" s="57" t="e">
        <f t="shared" si="2"/>
        <v>#REF!</v>
      </c>
      <c r="B114" s="46">
        <f t="shared" si="2"/>
        <v>106</v>
      </c>
      <c r="C114" s="22" t="s">
        <v>55</v>
      </c>
      <c r="D114" s="83" t="s">
        <v>70</v>
      </c>
      <c r="E114" s="84"/>
      <c r="F114" s="84"/>
      <c r="G114" s="25" t="s">
        <v>2</v>
      </c>
      <c r="H114" s="26" t="s">
        <v>57</v>
      </c>
      <c r="I114" s="85" t="s">
        <v>101</v>
      </c>
      <c r="J114" s="86"/>
      <c r="K114" s="86"/>
      <c r="L114" s="86"/>
      <c r="M114" s="87"/>
      <c r="N114" s="2"/>
    </row>
    <row r="115" spans="1:14" ht="48" customHeight="1" x14ac:dyDescent="0.2">
      <c r="A115" s="57" t="e">
        <f t="shared" si="2"/>
        <v>#REF!</v>
      </c>
      <c r="B115" s="46">
        <f t="shared" si="2"/>
        <v>107</v>
      </c>
      <c r="C115" s="22" t="s">
        <v>55</v>
      </c>
      <c r="D115" s="83" t="s">
        <v>109</v>
      </c>
      <c r="E115" s="84"/>
      <c r="F115" s="84"/>
      <c r="G115" s="25" t="s">
        <v>2</v>
      </c>
      <c r="H115" s="26" t="s">
        <v>72</v>
      </c>
      <c r="I115" s="85" t="s">
        <v>110</v>
      </c>
      <c r="J115" s="86"/>
      <c r="K115" s="86"/>
      <c r="L115" s="86"/>
      <c r="M115" s="87"/>
      <c r="N115" s="2"/>
    </row>
    <row r="116" spans="1:14" ht="48" customHeight="1" x14ac:dyDescent="0.2">
      <c r="A116" s="57" t="e">
        <f t="shared" si="2"/>
        <v>#REF!</v>
      </c>
      <c r="B116" s="46">
        <f t="shared" si="2"/>
        <v>108</v>
      </c>
      <c r="C116" s="22" t="s">
        <v>55</v>
      </c>
      <c r="D116" s="83" t="s">
        <v>109</v>
      </c>
      <c r="E116" s="84"/>
      <c r="F116" s="84"/>
      <c r="G116" s="25" t="s">
        <v>2</v>
      </c>
      <c r="H116" s="26" t="s">
        <v>57</v>
      </c>
      <c r="I116" s="85" t="s">
        <v>111</v>
      </c>
      <c r="J116" s="86"/>
      <c r="K116" s="86"/>
      <c r="L116" s="86"/>
      <c r="M116" s="87"/>
      <c r="N116" s="2"/>
    </row>
    <row r="117" spans="1:14" ht="33" customHeight="1" x14ac:dyDescent="0.2">
      <c r="A117" s="57" t="e">
        <f t="shared" si="2"/>
        <v>#REF!</v>
      </c>
      <c r="B117" s="46">
        <f t="shared" si="2"/>
        <v>109</v>
      </c>
      <c r="C117" s="22" t="s">
        <v>55</v>
      </c>
      <c r="D117" s="83" t="s">
        <v>98</v>
      </c>
      <c r="E117" s="84"/>
      <c r="F117" s="84"/>
      <c r="G117" s="25" t="s">
        <v>2</v>
      </c>
      <c r="H117" s="26" t="s">
        <v>99</v>
      </c>
      <c r="I117" s="85" t="s">
        <v>100</v>
      </c>
      <c r="J117" s="86"/>
      <c r="K117" s="86"/>
      <c r="L117" s="86"/>
      <c r="M117" s="87"/>
      <c r="N117" s="2"/>
    </row>
    <row r="118" spans="1:14" ht="47.25" customHeight="1" x14ac:dyDescent="0.2">
      <c r="A118" s="57" t="e">
        <f t="shared" si="2"/>
        <v>#REF!</v>
      </c>
      <c r="B118" s="46">
        <f t="shared" si="2"/>
        <v>110</v>
      </c>
      <c r="C118" s="31" t="s">
        <v>55</v>
      </c>
      <c r="D118" s="121" t="s">
        <v>112</v>
      </c>
      <c r="E118" s="122"/>
      <c r="F118" s="122"/>
      <c r="G118" s="32" t="s">
        <v>2</v>
      </c>
      <c r="H118" s="33" t="s">
        <v>113</v>
      </c>
      <c r="I118" s="123" t="s">
        <v>114</v>
      </c>
      <c r="J118" s="124"/>
      <c r="K118" s="124"/>
      <c r="L118" s="124"/>
      <c r="M118" s="125"/>
      <c r="N118" s="2"/>
    </row>
    <row r="119" spans="1:14" ht="63.75" customHeight="1" x14ac:dyDescent="0.2">
      <c r="A119" s="57" t="e">
        <f t="shared" si="2"/>
        <v>#REF!</v>
      </c>
      <c r="B119" s="46">
        <f t="shared" si="2"/>
        <v>111</v>
      </c>
      <c r="C119" s="19" t="s">
        <v>55</v>
      </c>
      <c r="D119" s="112" t="s">
        <v>82</v>
      </c>
      <c r="E119" s="113"/>
      <c r="F119" s="113"/>
      <c r="G119" s="23" t="s">
        <v>2</v>
      </c>
      <c r="H119" s="24" t="s">
        <v>3</v>
      </c>
      <c r="I119" s="90" t="s">
        <v>83</v>
      </c>
      <c r="J119" s="91"/>
      <c r="K119" s="91"/>
      <c r="L119" s="91"/>
      <c r="M119" s="92"/>
      <c r="N119" s="2"/>
    </row>
    <row r="120" spans="1:14" ht="65.25" customHeight="1" x14ac:dyDescent="0.2">
      <c r="A120" s="57" t="e">
        <f t="shared" si="2"/>
        <v>#REF!</v>
      </c>
      <c r="B120" s="46">
        <f t="shared" si="2"/>
        <v>112</v>
      </c>
      <c r="C120" s="22" t="s">
        <v>55</v>
      </c>
      <c r="D120" s="83" t="s">
        <v>84</v>
      </c>
      <c r="E120" s="84"/>
      <c r="F120" s="84"/>
      <c r="G120" s="25" t="s">
        <v>2</v>
      </c>
      <c r="H120" s="26" t="s">
        <v>3</v>
      </c>
      <c r="I120" s="85" t="s">
        <v>85</v>
      </c>
      <c r="J120" s="86"/>
      <c r="K120" s="86"/>
      <c r="L120" s="86"/>
      <c r="M120" s="87"/>
      <c r="N120" s="2"/>
    </row>
    <row r="121" spans="1:14" ht="49.5" customHeight="1" x14ac:dyDescent="0.2">
      <c r="A121" s="57" t="e">
        <f t="shared" si="2"/>
        <v>#REF!</v>
      </c>
      <c r="B121" s="46">
        <f t="shared" si="2"/>
        <v>113</v>
      </c>
      <c r="C121" s="22" t="s">
        <v>55</v>
      </c>
      <c r="D121" s="83" t="s">
        <v>115</v>
      </c>
      <c r="E121" s="84"/>
      <c r="F121" s="84"/>
      <c r="G121" s="25" t="s">
        <v>2</v>
      </c>
      <c r="H121" s="26" t="s">
        <v>3</v>
      </c>
      <c r="I121" s="85" t="s">
        <v>116</v>
      </c>
      <c r="J121" s="86"/>
      <c r="K121" s="86"/>
      <c r="L121" s="86"/>
      <c r="M121" s="87"/>
      <c r="N121" s="2"/>
    </row>
    <row r="122" spans="1:14" ht="65.25" customHeight="1" x14ac:dyDescent="0.2">
      <c r="A122" s="57" t="e">
        <f t="shared" si="2"/>
        <v>#REF!</v>
      </c>
      <c r="B122" s="46">
        <f t="shared" si="2"/>
        <v>114</v>
      </c>
      <c r="C122" s="22" t="s">
        <v>55</v>
      </c>
      <c r="D122" s="83" t="s">
        <v>117</v>
      </c>
      <c r="E122" s="84"/>
      <c r="F122" s="84"/>
      <c r="G122" s="25" t="s">
        <v>2</v>
      </c>
      <c r="H122" s="26" t="s">
        <v>3</v>
      </c>
      <c r="I122" s="85" t="s">
        <v>118</v>
      </c>
      <c r="J122" s="86"/>
      <c r="K122" s="86"/>
      <c r="L122" s="86"/>
      <c r="M122" s="87"/>
      <c r="N122" s="2"/>
    </row>
    <row r="123" spans="1:14" ht="65.25" customHeight="1" x14ac:dyDescent="0.2">
      <c r="A123" s="57" t="e">
        <f t="shared" si="2"/>
        <v>#REF!</v>
      </c>
      <c r="B123" s="46">
        <f t="shared" si="2"/>
        <v>115</v>
      </c>
      <c r="C123" s="22" t="s">
        <v>55</v>
      </c>
      <c r="D123" s="83" t="s">
        <v>119</v>
      </c>
      <c r="E123" s="84"/>
      <c r="F123" s="84"/>
      <c r="G123" s="25" t="s">
        <v>2</v>
      </c>
      <c r="H123" s="26" t="s">
        <v>3</v>
      </c>
      <c r="I123" s="85" t="s">
        <v>120</v>
      </c>
      <c r="J123" s="86"/>
      <c r="K123" s="86"/>
      <c r="L123" s="86"/>
      <c r="M123" s="87"/>
      <c r="N123" s="2"/>
    </row>
    <row r="124" spans="1:14" ht="48" customHeight="1" x14ac:dyDescent="0.2">
      <c r="A124" s="57" t="e">
        <f t="shared" ref="A124:B177" si="3">A123+1</f>
        <v>#REF!</v>
      </c>
      <c r="B124" s="46">
        <f t="shared" si="3"/>
        <v>116</v>
      </c>
      <c r="C124" s="22" t="s">
        <v>55</v>
      </c>
      <c r="D124" s="83" t="s">
        <v>121</v>
      </c>
      <c r="E124" s="84"/>
      <c r="F124" s="84"/>
      <c r="G124" s="25" t="s">
        <v>2</v>
      </c>
      <c r="H124" s="26" t="s">
        <v>3</v>
      </c>
      <c r="I124" s="85" t="s">
        <v>122</v>
      </c>
      <c r="J124" s="86"/>
      <c r="K124" s="86"/>
      <c r="L124" s="86"/>
      <c r="M124" s="87"/>
      <c r="N124" s="2"/>
    </row>
    <row r="125" spans="1:14" ht="61.5" customHeight="1" x14ac:dyDescent="0.2">
      <c r="A125" s="57" t="e">
        <f t="shared" si="3"/>
        <v>#REF!</v>
      </c>
      <c r="B125" s="46">
        <f t="shared" si="3"/>
        <v>117</v>
      </c>
      <c r="C125" s="22" t="s">
        <v>55</v>
      </c>
      <c r="D125" s="83" t="s">
        <v>123</v>
      </c>
      <c r="E125" s="84"/>
      <c r="F125" s="84"/>
      <c r="G125" s="25" t="s">
        <v>2</v>
      </c>
      <c r="H125" s="26" t="s">
        <v>3</v>
      </c>
      <c r="I125" s="85" t="s">
        <v>124</v>
      </c>
      <c r="J125" s="86"/>
      <c r="K125" s="86"/>
      <c r="L125" s="86"/>
      <c r="M125" s="87"/>
      <c r="N125" s="2"/>
    </row>
    <row r="126" spans="1:14" ht="125.25" customHeight="1" x14ac:dyDescent="0.2">
      <c r="A126" s="57"/>
      <c r="B126" s="46" t="s">
        <v>214</v>
      </c>
      <c r="C126" s="22" t="s">
        <v>55</v>
      </c>
      <c r="D126" s="136" t="s">
        <v>212</v>
      </c>
      <c r="E126" s="137"/>
      <c r="F126" s="137"/>
      <c r="G126" s="75" t="s">
        <v>2</v>
      </c>
      <c r="H126" s="76">
        <v>140</v>
      </c>
      <c r="I126" s="139" t="s">
        <v>213</v>
      </c>
      <c r="J126" s="140"/>
      <c r="K126" s="140"/>
      <c r="L126" s="140"/>
      <c r="M126" s="141"/>
      <c r="N126" s="2"/>
    </row>
    <row r="127" spans="1:14" ht="20.100000000000001" customHeight="1" x14ac:dyDescent="0.2">
      <c r="A127" s="57" t="e">
        <f>A125+1</f>
        <v>#REF!</v>
      </c>
      <c r="B127" s="46">
        <f>B125+1</f>
        <v>118</v>
      </c>
      <c r="C127" s="22" t="s">
        <v>55</v>
      </c>
      <c r="D127" s="83">
        <v>1170104004</v>
      </c>
      <c r="E127" s="84"/>
      <c r="F127" s="84"/>
      <c r="G127" s="25" t="s">
        <v>2</v>
      </c>
      <c r="H127" s="26" t="s">
        <v>52</v>
      </c>
      <c r="I127" s="138" t="s">
        <v>198</v>
      </c>
      <c r="J127" s="86"/>
      <c r="K127" s="86"/>
      <c r="L127" s="86"/>
      <c r="M127" s="87"/>
      <c r="N127" s="2"/>
    </row>
    <row r="128" spans="1:14" ht="20.100000000000001" customHeight="1" x14ac:dyDescent="0.2">
      <c r="A128" s="57" t="e">
        <f t="shared" si="3"/>
        <v>#REF!</v>
      </c>
      <c r="B128" s="46">
        <f t="shared" si="3"/>
        <v>119</v>
      </c>
      <c r="C128" s="22" t="s">
        <v>55</v>
      </c>
      <c r="D128" s="83">
        <v>1170504004</v>
      </c>
      <c r="E128" s="84"/>
      <c r="F128" s="84"/>
      <c r="G128" s="25" t="s">
        <v>2</v>
      </c>
      <c r="H128" s="26" t="s">
        <v>52</v>
      </c>
      <c r="I128" s="138" t="s">
        <v>95</v>
      </c>
      <c r="J128" s="86"/>
      <c r="K128" s="86"/>
      <c r="L128" s="86"/>
      <c r="M128" s="87"/>
      <c r="N128" s="2"/>
    </row>
    <row r="129" spans="1:14" ht="20.100000000000001" customHeight="1" x14ac:dyDescent="0.2">
      <c r="A129" s="57" t="e">
        <f t="shared" si="3"/>
        <v>#REF!</v>
      </c>
      <c r="B129" s="46">
        <f t="shared" si="3"/>
        <v>120</v>
      </c>
      <c r="C129" s="31" t="s">
        <v>55</v>
      </c>
      <c r="D129" s="121">
        <v>2000000000</v>
      </c>
      <c r="E129" s="122"/>
      <c r="F129" s="122"/>
      <c r="G129" s="32" t="s">
        <v>2</v>
      </c>
      <c r="H129" s="34" t="s">
        <v>173</v>
      </c>
      <c r="I129" s="123" t="s">
        <v>172</v>
      </c>
      <c r="J129" s="124"/>
      <c r="K129" s="124"/>
      <c r="L129" s="124"/>
      <c r="M129" s="125"/>
      <c r="N129" s="2"/>
    </row>
    <row r="130" spans="1:14" ht="20.100000000000001" customHeight="1" x14ac:dyDescent="0.2">
      <c r="A130" s="57" t="e">
        <f t="shared" si="3"/>
        <v>#REF!</v>
      </c>
      <c r="B130" s="57">
        <f t="shared" si="3"/>
        <v>121</v>
      </c>
      <c r="C130" s="27" t="s">
        <v>136</v>
      </c>
      <c r="D130" s="81" t="s">
        <v>190</v>
      </c>
      <c r="E130" s="81"/>
      <c r="F130" s="81"/>
      <c r="G130" s="81"/>
      <c r="H130" s="81"/>
      <c r="I130" s="81"/>
      <c r="J130" s="81"/>
      <c r="K130" s="81"/>
      <c r="L130" s="81"/>
      <c r="M130" s="82"/>
      <c r="N130" s="2"/>
    </row>
    <row r="131" spans="1:14" ht="83.25" customHeight="1" x14ac:dyDescent="0.2">
      <c r="A131" s="57" t="e">
        <f>#REF!+1</f>
        <v>#REF!</v>
      </c>
      <c r="B131" s="57">
        <f t="shared" si="3"/>
        <v>122</v>
      </c>
      <c r="C131" s="19" t="s">
        <v>136</v>
      </c>
      <c r="D131" s="112" t="s">
        <v>59</v>
      </c>
      <c r="E131" s="113"/>
      <c r="F131" s="113"/>
      <c r="G131" s="23" t="s">
        <v>63</v>
      </c>
      <c r="H131" s="24" t="s">
        <v>32</v>
      </c>
      <c r="I131" s="90" t="s">
        <v>139</v>
      </c>
      <c r="J131" s="91"/>
      <c r="K131" s="91"/>
      <c r="L131" s="91"/>
      <c r="M131" s="92"/>
      <c r="N131" s="2"/>
    </row>
    <row r="132" spans="1:14" ht="47.25" customHeight="1" x14ac:dyDescent="0.2">
      <c r="A132" s="57" t="e">
        <f t="shared" si="3"/>
        <v>#REF!</v>
      </c>
      <c r="B132" s="46">
        <f t="shared" si="3"/>
        <v>123</v>
      </c>
      <c r="C132" s="22" t="s">
        <v>136</v>
      </c>
      <c r="D132" s="83" t="s">
        <v>62</v>
      </c>
      <c r="E132" s="84"/>
      <c r="F132" s="84"/>
      <c r="G132" s="25" t="s">
        <v>63</v>
      </c>
      <c r="H132" s="26" t="s">
        <v>48</v>
      </c>
      <c r="I132" s="85" t="s">
        <v>64</v>
      </c>
      <c r="J132" s="86"/>
      <c r="K132" s="86"/>
      <c r="L132" s="86"/>
      <c r="M132" s="87"/>
      <c r="N132" s="2"/>
    </row>
    <row r="133" spans="1:14" ht="32.25" customHeight="1" x14ac:dyDescent="0.2">
      <c r="A133" s="57" t="e">
        <f t="shared" si="3"/>
        <v>#REF!</v>
      </c>
      <c r="B133" s="46">
        <f t="shared" si="3"/>
        <v>124</v>
      </c>
      <c r="C133" s="22" t="s">
        <v>136</v>
      </c>
      <c r="D133" s="83" t="s">
        <v>107</v>
      </c>
      <c r="E133" s="84"/>
      <c r="F133" s="84"/>
      <c r="G133" s="25" t="s">
        <v>2</v>
      </c>
      <c r="H133" s="26" t="s">
        <v>48</v>
      </c>
      <c r="I133" s="85" t="s">
        <v>108</v>
      </c>
      <c r="J133" s="86"/>
      <c r="K133" s="86"/>
      <c r="L133" s="86"/>
      <c r="M133" s="87"/>
      <c r="N133" s="2"/>
    </row>
    <row r="134" spans="1:14" ht="33.75" customHeight="1" x14ac:dyDescent="0.2">
      <c r="A134" s="57" t="e">
        <f t="shared" si="3"/>
        <v>#REF!</v>
      </c>
      <c r="B134" s="46">
        <f t="shared" si="3"/>
        <v>125</v>
      </c>
      <c r="C134" s="22" t="s">
        <v>136</v>
      </c>
      <c r="D134" s="83" t="s">
        <v>65</v>
      </c>
      <c r="E134" s="84"/>
      <c r="F134" s="84"/>
      <c r="G134" s="25" t="s">
        <v>71</v>
      </c>
      <c r="H134" s="26" t="s">
        <v>48</v>
      </c>
      <c r="I134" s="85" t="s">
        <v>76</v>
      </c>
      <c r="J134" s="86"/>
      <c r="K134" s="86"/>
      <c r="L134" s="86"/>
      <c r="M134" s="87"/>
      <c r="N134" s="2"/>
    </row>
    <row r="135" spans="1:14" ht="64.5" customHeight="1" x14ac:dyDescent="0.2">
      <c r="A135" s="57" t="e">
        <f t="shared" si="3"/>
        <v>#REF!</v>
      </c>
      <c r="B135" s="46">
        <f t="shared" si="3"/>
        <v>126</v>
      </c>
      <c r="C135" s="22" t="s">
        <v>136</v>
      </c>
      <c r="D135" s="83" t="s">
        <v>65</v>
      </c>
      <c r="E135" s="84"/>
      <c r="F135" s="84"/>
      <c r="G135" s="35" t="s">
        <v>145</v>
      </c>
      <c r="H135" s="45" t="s">
        <v>48</v>
      </c>
      <c r="I135" s="85" t="s">
        <v>146</v>
      </c>
      <c r="J135" s="86"/>
      <c r="K135" s="86"/>
      <c r="L135" s="86"/>
      <c r="M135" s="87"/>
      <c r="N135" s="2"/>
    </row>
    <row r="136" spans="1:14" ht="33.75" customHeight="1" x14ac:dyDescent="0.2">
      <c r="A136" s="57" t="e">
        <f t="shared" si="3"/>
        <v>#REF!</v>
      </c>
      <c r="B136" s="46">
        <f t="shared" si="3"/>
        <v>127</v>
      </c>
      <c r="C136" s="22" t="s">
        <v>136</v>
      </c>
      <c r="D136" s="83" t="s">
        <v>65</v>
      </c>
      <c r="E136" s="84"/>
      <c r="F136" s="84"/>
      <c r="G136" s="25" t="s">
        <v>68</v>
      </c>
      <c r="H136" s="26" t="s">
        <v>48</v>
      </c>
      <c r="I136" s="85" t="s">
        <v>69</v>
      </c>
      <c r="J136" s="86"/>
      <c r="K136" s="86"/>
      <c r="L136" s="86"/>
      <c r="M136" s="87"/>
      <c r="N136" s="2"/>
    </row>
    <row r="137" spans="1:14" ht="68.25" customHeight="1" x14ac:dyDescent="0.2">
      <c r="A137" s="57" t="e">
        <f t="shared" si="3"/>
        <v>#REF!</v>
      </c>
      <c r="B137" s="46">
        <f t="shared" si="3"/>
        <v>128</v>
      </c>
      <c r="C137" s="22" t="s">
        <v>136</v>
      </c>
      <c r="D137" s="83" t="s">
        <v>56</v>
      </c>
      <c r="E137" s="84"/>
      <c r="F137" s="84"/>
      <c r="G137" s="25" t="s">
        <v>2</v>
      </c>
      <c r="H137" s="26" t="s">
        <v>72</v>
      </c>
      <c r="I137" s="85" t="s">
        <v>88</v>
      </c>
      <c r="J137" s="86"/>
      <c r="K137" s="86"/>
      <c r="L137" s="86"/>
      <c r="M137" s="87"/>
      <c r="N137" s="2"/>
    </row>
    <row r="138" spans="1:14" ht="81" customHeight="1" x14ac:dyDescent="0.2">
      <c r="A138" s="57" t="e">
        <f t="shared" si="3"/>
        <v>#REF!</v>
      </c>
      <c r="B138" s="46">
        <f t="shared" si="3"/>
        <v>129</v>
      </c>
      <c r="C138" s="22" t="s">
        <v>136</v>
      </c>
      <c r="D138" s="83" t="s">
        <v>70</v>
      </c>
      <c r="E138" s="84"/>
      <c r="F138" s="84"/>
      <c r="G138" s="25" t="s">
        <v>2</v>
      </c>
      <c r="H138" s="26" t="s">
        <v>57</v>
      </c>
      <c r="I138" s="85" t="s">
        <v>101</v>
      </c>
      <c r="J138" s="86"/>
      <c r="K138" s="86"/>
      <c r="L138" s="86"/>
      <c r="M138" s="87"/>
      <c r="N138" s="2"/>
    </row>
    <row r="139" spans="1:14" ht="64.5" customHeight="1" x14ac:dyDescent="0.2">
      <c r="A139" s="57" t="e">
        <f t="shared" si="3"/>
        <v>#REF!</v>
      </c>
      <c r="B139" s="46">
        <f t="shared" si="3"/>
        <v>130</v>
      </c>
      <c r="C139" s="22" t="s">
        <v>136</v>
      </c>
      <c r="D139" s="83" t="s">
        <v>117</v>
      </c>
      <c r="E139" s="84"/>
      <c r="F139" s="84"/>
      <c r="G139" s="25" t="s">
        <v>2</v>
      </c>
      <c r="H139" s="26" t="s">
        <v>3</v>
      </c>
      <c r="I139" s="85" t="s">
        <v>118</v>
      </c>
      <c r="J139" s="86"/>
      <c r="K139" s="86"/>
      <c r="L139" s="86"/>
      <c r="M139" s="87"/>
      <c r="N139" s="2"/>
    </row>
    <row r="140" spans="1:14" ht="64.5" customHeight="1" x14ac:dyDescent="0.2">
      <c r="A140" s="57" t="e">
        <f t="shared" si="3"/>
        <v>#REF!</v>
      </c>
      <c r="B140" s="46">
        <f t="shared" si="3"/>
        <v>131</v>
      </c>
      <c r="C140" s="22" t="s">
        <v>136</v>
      </c>
      <c r="D140" s="83" t="s">
        <v>119</v>
      </c>
      <c r="E140" s="84"/>
      <c r="F140" s="84"/>
      <c r="G140" s="25" t="s">
        <v>2</v>
      </c>
      <c r="H140" s="26" t="s">
        <v>3</v>
      </c>
      <c r="I140" s="85" t="s">
        <v>120</v>
      </c>
      <c r="J140" s="86"/>
      <c r="K140" s="86"/>
      <c r="L140" s="86"/>
      <c r="M140" s="87"/>
      <c r="N140" s="2"/>
    </row>
    <row r="141" spans="1:14" ht="48" customHeight="1" x14ac:dyDescent="0.2">
      <c r="A141" s="57" t="e">
        <f t="shared" si="3"/>
        <v>#REF!</v>
      </c>
      <c r="B141" s="46">
        <f t="shared" si="3"/>
        <v>132</v>
      </c>
      <c r="C141" s="22" t="s">
        <v>136</v>
      </c>
      <c r="D141" s="83" t="s">
        <v>121</v>
      </c>
      <c r="E141" s="84"/>
      <c r="F141" s="84"/>
      <c r="G141" s="25" t="s">
        <v>2</v>
      </c>
      <c r="H141" s="26" t="s">
        <v>3</v>
      </c>
      <c r="I141" s="85" t="s">
        <v>122</v>
      </c>
      <c r="J141" s="86"/>
      <c r="K141" s="86"/>
      <c r="L141" s="86"/>
      <c r="M141" s="87"/>
      <c r="N141" s="2"/>
    </row>
    <row r="142" spans="1:14" ht="63" customHeight="1" x14ac:dyDescent="0.2">
      <c r="A142" s="57" t="e">
        <f t="shared" si="3"/>
        <v>#REF!</v>
      </c>
      <c r="B142" s="46">
        <f t="shared" si="3"/>
        <v>133</v>
      </c>
      <c r="C142" s="31" t="s">
        <v>136</v>
      </c>
      <c r="D142" s="121" t="s">
        <v>123</v>
      </c>
      <c r="E142" s="122"/>
      <c r="F142" s="122"/>
      <c r="G142" s="32" t="s">
        <v>2</v>
      </c>
      <c r="H142" s="33" t="s">
        <v>3</v>
      </c>
      <c r="I142" s="123" t="s">
        <v>124</v>
      </c>
      <c r="J142" s="124"/>
      <c r="K142" s="124"/>
      <c r="L142" s="124"/>
      <c r="M142" s="125"/>
      <c r="N142" s="2"/>
    </row>
    <row r="143" spans="1:14" ht="123" customHeight="1" x14ac:dyDescent="0.2">
      <c r="A143" s="57"/>
      <c r="B143" s="77" t="s">
        <v>215</v>
      </c>
      <c r="C143" s="31" t="s">
        <v>136</v>
      </c>
      <c r="D143" s="136" t="s">
        <v>212</v>
      </c>
      <c r="E143" s="137"/>
      <c r="F143" s="137"/>
      <c r="G143" s="75" t="s">
        <v>2</v>
      </c>
      <c r="H143" s="76">
        <v>140</v>
      </c>
      <c r="I143" s="139" t="s">
        <v>213</v>
      </c>
      <c r="J143" s="140"/>
      <c r="K143" s="140"/>
      <c r="L143" s="140"/>
      <c r="M143" s="141"/>
      <c r="N143" s="2"/>
    </row>
    <row r="144" spans="1:14" ht="49.5" customHeight="1" x14ac:dyDescent="0.2">
      <c r="A144" s="57" t="e">
        <f>A142+1</f>
        <v>#REF!</v>
      </c>
      <c r="B144" s="74">
        <f>B142+1</f>
        <v>134</v>
      </c>
      <c r="C144" s="19" t="s">
        <v>136</v>
      </c>
      <c r="D144" s="112" t="s">
        <v>137</v>
      </c>
      <c r="E144" s="113"/>
      <c r="F144" s="113"/>
      <c r="G144" s="23" t="s">
        <v>2</v>
      </c>
      <c r="H144" s="24" t="s">
        <v>3</v>
      </c>
      <c r="I144" s="90" t="s">
        <v>138</v>
      </c>
      <c r="J144" s="91"/>
      <c r="K144" s="91"/>
      <c r="L144" s="91"/>
      <c r="M144" s="92"/>
      <c r="N144" s="2"/>
    </row>
    <row r="145" spans="1:14" ht="20.100000000000001" customHeight="1" x14ac:dyDescent="0.2">
      <c r="A145" s="57" t="e">
        <f t="shared" si="3"/>
        <v>#REF!</v>
      </c>
      <c r="B145" s="46">
        <f t="shared" si="3"/>
        <v>135</v>
      </c>
      <c r="C145" s="22" t="s">
        <v>136</v>
      </c>
      <c r="D145" s="83" t="s">
        <v>96</v>
      </c>
      <c r="E145" s="84"/>
      <c r="F145" s="84"/>
      <c r="G145" s="25" t="s">
        <v>2</v>
      </c>
      <c r="H145" s="26" t="s">
        <v>52</v>
      </c>
      <c r="I145" s="85" t="s">
        <v>97</v>
      </c>
      <c r="J145" s="86"/>
      <c r="K145" s="86"/>
      <c r="L145" s="86"/>
      <c r="M145" s="87"/>
      <c r="N145" s="2"/>
    </row>
    <row r="146" spans="1:14" ht="20.100000000000001" customHeight="1" x14ac:dyDescent="0.2">
      <c r="A146" s="57" t="e">
        <f t="shared" si="3"/>
        <v>#REF!</v>
      </c>
      <c r="B146" s="46">
        <f t="shared" si="3"/>
        <v>136</v>
      </c>
      <c r="C146" s="22" t="s">
        <v>136</v>
      </c>
      <c r="D146" s="83" t="s">
        <v>94</v>
      </c>
      <c r="E146" s="84"/>
      <c r="F146" s="84"/>
      <c r="G146" s="55" t="s">
        <v>2</v>
      </c>
      <c r="H146" s="54" t="s">
        <v>52</v>
      </c>
      <c r="I146" s="85" t="s">
        <v>95</v>
      </c>
      <c r="J146" s="86"/>
      <c r="K146" s="86"/>
      <c r="L146" s="86"/>
      <c r="M146" s="87"/>
      <c r="N146" s="2"/>
    </row>
    <row r="147" spans="1:14" s="11" customFormat="1" ht="20.100000000000001" customHeight="1" x14ac:dyDescent="0.2">
      <c r="A147" s="57" t="e">
        <f t="shared" si="3"/>
        <v>#REF!</v>
      </c>
      <c r="B147" s="46">
        <f t="shared" si="3"/>
        <v>137</v>
      </c>
      <c r="C147" s="22" t="s">
        <v>136</v>
      </c>
      <c r="D147" s="83">
        <v>1171502004</v>
      </c>
      <c r="E147" s="84"/>
      <c r="F147" s="84"/>
      <c r="G147" s="59" t="s">
        <v>2</v>
      </c>
      <c r="H147" s="58">
        <v>150</v>
      </c>
      <c r="I147" s="85" t="s">
        <v>203</v>
      </c>
      <c r="J147" s="86"/>
      <c r="K147" s="86"/>
      <c r="L147" s="86"/>
      <c r="M147" s="87"/>
      <c r="N147" s="10"/>
    </row>
    <row r="148" spans="1:14" ht="20.100000000000001" customHeight="1" x14ac:dyDescent="0.2">
      <c r="A148" s="57" t="e">
        <f t="shared" si="3"/>
        <v>#REF!</v>
      </c>
      <c r="B148" s="46">
        <f t="shared" si="3"/>
        <v>138</v>
      </c>
      <c r="C148" s="22" t="s">
        <v>136</v>
      </c>
      <c r="D148" s="121">
        <v>2000000000</v>
      </c>
      <c r="E148" s="122"/>
      <c r="F148" s="122"/>
      <c r="G148" s="32" t="s">
        <v>2</v>
      </c>
      <c r="H148" s="34" t="s">
        <v>173</v>
      </c>
      <c r="I148" s="123" t="s">
        <v>172</v>
      </c>
      <c r="J148" s="124"/>
      <c r="K148" s="124"/>
      <c r="L148" s="124"/>
      <c r="M148" s="125"/>
      <c r="N148" s="2"/>
    </row>
    <row r="149" spans="1:14" ht="20.100000000000001" customHeight="1" x14ac:dyDescent="0.2">
      <c r="A149" s="57" t="e">
        <f t="shared" si="3"/>
        <v>#REF!</v>
      </c>
      <c r="B149" s="57">
        <f t="shared" si="3"/>
        <v>139</v>
      </c>
      <c r="C149" s="27" t="s">
        <v>140</v>
      </c>
      <c r="D149" s="81" t="s">
        <v>191</v>
      </c>
      <c r="E149" s="81"/>
      <c r="F149" s="81"/>
      <c r="G149" s="81"/>
      <c r="H149" s="81"/>
      <c r="I149" s="81"/>
      <c r="J149" s="81"/>
      <c r="K149" s="81"/>
      <c r="L149" s="81"/>
      <c r="M149" s="82"/>
      <c r="N149" s="2"/>
    </row>
    <row r="150" spans="1:14" ht="33" customHeight="1" x14ac:dyDescent="0.2">
      <c r="A150" s="57" t="e">
        <f t="shared" si="3"/>
        <v>#REF!</v>
      </c>
      <c r="B150" s="46">
        <f t="shared" si="3"/>
        <v>140</v>
      </c>
      <c r="C150" s="22" t="s">
        <v>140</v>
      </c>
      <c r="D150" s="83" t="s">
        <v>107</v>
      </c>
      <c r="E150" s="84"/>
      <c r="F150" s="84"/>
      <c r="G150" s="25" t="s">
        <v>2</v>
      </c>
      <c r="H150" s="26" t="s">
        <v>48</v>
      </c>
      <c r="I150" s="85" t="s">
        <v>108</v>
      </c>
      <c r="J150" s="86"/>
      <c r="K150" s="86"/>
      <c r="L150" s="86"/>
      <c r="M150" s="87"/>
      <c r="N150" s="2"/>
    </row>
    <row r="151" spans="1:14" ht="35.25" customHeight="1" x14ac:dyDescent="0.2">
      <c r="A151" s="57" t="e">
        <f t="shared" si="3"/>
        <v>#REF!</v>
      </c>
      <c r="B151" s="46">
        <f t="shared" si="3"/>
        <v>141</v>
      </c>
      <c r="C151" s="22" t="s">
        <v>140</v>
      </c>
      <c r="D151" s="83" t="s">
        <v>65</v>
      </c>
      <c r="E151" s="84"/>
      <c r="F151" s="84"/>
      <c r="G151" s="25" t="s">
        <v>71</v>
      </c>
      <c r="H151" s="26" t="s">
        <v>48</v>
      </c>
      <c r="I151" s="85" t="s">
        <v>76</v>
      </c>
      <c r="J151" s="86"/>
      <c r="K151" s="86"/>
      <c r="L151" s="86"/>
      <c r="M151" s="87"/>
      <c r="N151" s="2"/>
    </row>
    <row r="152" spans="1:14" ht="66" customHeight="1" x14ac:dyDescent="0.2">
      <c r="A152" s="57" t="e">
        <f t="shared" si="3"/>
        <v>#REF!</v>
      </c>
      <c r="B152" s="46">
        <f t="shared" si="3"/>
        <v>142</v>
      </c>
      <c r="C152" s="22" t="s">
        <v>140</v>
      </c>
      <c r="D152" s="83" t="s">
        <v>65</v>
      </c>
      <c r="E152" s="84"/>
      <c r="F152" s="84"/>
      <c r="G152" s="35" t="s">
        <v>145</v>
      </c>
      <c r="H152" s="45" t="s">
        <v>48</v>
      </c>
      <c r="I152" s="85" t="s">
        <v>146</v>
      </c>
      <c r="J152" s="86"/>
      <c r="K152" s="86"/>
      <c r="L152" s="86"/>
      <c r="M152" s="87"/>
      <c r="N152" s="2"/>
    </row>
    <row r="153" spans="1:14" ht="48.75" customHeight="1" x14ac:dyDescent="0.2">
      <c r="A153" s="57" t="e">
        <f t="shared" si="3"/>
        <v>#REF!</v>
      </c>
      <c r="B153" s="46">
        <f t="shared" si="3"/>
        <v>143</v>
      </c>
      <c r="C153" s="22" t="s">
        <v>140</v>
      </c>
      <c r="D153" s="83" t="s">
        <v>65</v>
      </c>
      <c r="E153" s="84"/>
      <c r="F153" s="84"/>
      <c r="G153" s="25" t="s">
        <v>66</v>
      </c>
      <c r="H153" s="26" t="s">
        <v>48</v>
      </c>
      <c r="I153" s="85" t="s">
        <v>67</v>
      </c>
      <c r="J153" s="86"/>
      <c r="K153" s="86"/>
      <c r="L153" s="86"/>
      <c r="M153" s="87"/>
      <c r="N153" s="2"/>
    </row>
    <row r="154" spans="1:14" ht="35.25" customHeight="1" x14ac:dyDescent="0.2">
      <c r="A154" s="57" t="e">
        <f t="shared" si="3"/>
        <v>#REF!</v>
      </c>
      <c r="B154" s="46">
        <f t="shared" si="3"/>
        <v>144</v>
      </c>
      <c r="C154" s="22" t="s">
        <v>140</v>
      </c>
      <c r="D154" s="83" t="s">
        <v>65</v>
      </c>
      <c r="E154" s="84"/>
      <c r="F154" s="84"/>
      <c r="G154" s="25" t="s">
        <v>68</v>
      </c>
      <c r="H154" s="26" t="s">
        <v>48</v>
      </c>
      <c r="I154" s="85" t="s">
        <v>69</v>
      </c>
      <c r="J154" s="86"/>
      <c r="K154" s="86"/>
      <c r="L154" s="86"/>
      <c r="M154" s="87"/>
      <c r="N154" s="2"/>
    </row>
    <row r="155" spans="1:14" ht="66" customHeight="1" x14ac:dyDescent="0.2">
      <c r="A155" s="57" t="e">
        <f t="shared" si="3"/>
        <v>#REF!</v>
      </c>
      <c r="B155" s="46">
        <f t="shared" si="3"/>
        <v>145</v>
      </c>
      <c r="C155" s="22" t="s">
        <v>140</v>
      </c>
      <c r="D155" s="83" t="s">
        <v>56</v>
      </c>
      <c r="E155" s="84"/>
      <c r="F155" s="84"/>
      <c r="G155" s="25" t="s">
        <v>2</v>
      </c>
      <c r="H155" s="26" t="s">
        <v>72</v>
      </c>
      <c r="I155" s="85" t="s">
        <v>88</v>
      </c>
      <c r="J155" s="86"/>
      <c r="K155" s="86"/>
      <c r="L155" s="86"/>
      <c r="M155" s="87"/>
      <c r="N155" s="2"/>
    </row>
    <row r="156" spans="1:14" ht="78.75" customHeight="1" x14ac:dyDescent="0.2">
      <c r="A156" s="57" t="e">
        <f t="shared" si="3"/>
        <v>#REF!</v>
      </c>
      <c r="B156" s="46">
        <f t="shared" si="3"/>
        <v>146</v>
      </c>
      <c r="C156" s="22" t="s">
        <v>140</v>
      </c>
      <c r="D156" s="83" t="s">
        <v>56</v>
      </c>
      <c r="E156" s="84"/>
      <c r="F156" s="84"/>
      <c r="G156" s="25" t="s">
        <v>2</v>
      </c>
      <c r="H156" s="26" t="s">
        <v>57</v>
      </c>
      <c r="I156" s="85" t="s">
        <v>58</v>
      </c>
      <c r="J156" s="86"/>
      <c r="K156" s="86"/>
      <c r="L156" s="86"/>
      <c r="M156" s="87"/>
      <c r="N156" s="2"/>
    </row>
    <row r="157" spans="1:14" ht="64.5" customHeight="1" x14ac:dyDescent="0.2">
      <c r="A157" s="57" t="e">
        <f t="shared" si="3"/>
        <v>#REF!</v>
      </c>
      <c r="B157" s="46">
        <f t="shared" si="3"/>
        <v>147</v>
      </c>
      <c r="C157" s="22" t="s">
        <v>140</v>
      </c>
      <c r="D157" s="83" t="s">
        <v>117</v>
      </c>
      <c r="E157" s="84"/>
      <c r="F157" s="84"/>
      <c r="G157" s="25" t="s">
        <v>2</v>
      </c>
      <c r="H157" s="26" t="s">
        <v>3</v>
      </c>
      <c r="I157" s="85" t="s">
        <v>118</v>
      </c>
      <c r="J157" s="86"/>
      <c r="K157" s="86"/>
      <c r="L157" s="86"/>
      <c r="M157" s="87"/>
      <c r="N157" s="2"/>
    </row>
    <row r="158" spans="1:14" ht="63.75" customHeight="1" x14ac:dyDescent="0.2">
      <c r="A158" s="57" t="e">
        <f t="shared" si="3"/>
        <v>#REF!</v>
      </c>
      <c r="B158" s="46">
        <f t="shared" si="3"/>
        <v>148</v>
      </c>
      <c r="C158" s="22" t="s">
        <v>140</v>
      </c>
      <c r="D158" s="83" t="s">
        <v>119</v>
      </c>
      <c r="E158" s="84"/>
      <c r="F158" s="84"/>
      <c r="G158" s="25" t="s">
        <v>2</v>
      </c>
      <c r="H158" s="26" t="s">
        <v>3</v>
      </c>
      <c r="I158" s="85" t="s">
        <v>120</v>
      </c>
      <c r="J158" s="86"/>
      <c r="K158" s="86"/>
      <c r="L158" s="86"/>
      <c r="M158" s="87"/>
      <c r="N158" s="2"/>
    </row>
    <row r="159" spans="1:14" ht="51" customHeight="1" x14ac:dyDescent="0.2">
      <c r="A159" s="57" t="e">
        <f t="shared" si="3"/>
        <v>#REF!</v>
      </c>
      <c r="B159" s="46">
        <f t="shared" si="3"/>
        <v>149</v>
      </c>
      <c r="C159" s="22" t="s">
        <v>140</v>
      </c>
      <c r="D159" s="83" t="s">
        <v>121</v>
      </c>
      <c r="E159" s="84"/>
      <c r="F159" s="84"/>
      <c r="G159" s="25" t="s">
        <v>2</v>
      </c>
      <c r="H159" s="26" t="s">
        <v>3</v>
      </c>
      <c r="I159" s="85" t="s">
        <v>122</v>
      </c>
      <c r="J159" s="86"/>
      <c r="K159" s="86"/>
      <c r="L159" s="86"/>
      <c r="M159" s="87"/>
      <c r="N159" s="2"/>
    </row>
    <row r="160" spans="1:14" ht="63.75" customHeight="1" x14ac:dyDescent="0.2">
      <c r="A160" s="57" t="e">
        <f t="shared" si="3"/>
        <v>#REF!</v>
      </c>
      <c r="B160" s="46">
        <f t="shared" si="3"/>
        <v>150</v>
      </c>
      <c r="C160" s="22" t="s">
        <v>140</v>
      </c>
      <c r="D160" s="83" t="s">
        <v>123</v>
      </c>
      <c r="E160" s="84"/>
      <c r="F160" s="84"/>
      <c r="G160" s="25" t="s">
        <v>2</v>
      </c>
      <c r="H160" s="26" t="s">
        <v>3</v>
      </c>
      <c r="I160" s="85" t="s">
        <v>124</v>
      </c>
      <c r="J160" s="86"/>
      <c r="K160" s="86"/>
      <c r="L160" s="86"/>
      <c r="M160" s="87"/>
      <c r="N160" s="2"/>
    </row>
    <row r="161" spans="1:14" ht="123.75" customHeight="1" x14ac:dyDescent="0.2">
      <c r="A161" s="57"/>
      <c r="B161" s="46" t="s">
        <v>216</v>
      </c>
      <c r="C161" s="22" t="s">
        <v>140</v>
      </c>
      <c r="D161" s="136" t="s">
        <v>212</v>
      </c>
      <c r="E161" s="137"/>
      <c r="F161" s="137"/>
      <c r="G161" s="75" t="s">
        <v>2</v>
      </c>
      <c r="H161" s="76">
        <v>140</v>
      </c>
      <c r="I161" s="139" t="s">
        <v>213</v>
      </c>
      <c r="J161" s="140"/>
      <c r="K161" s="140"/>
      <c r="L161" s="140"/>
      <c r="M161" s="141"/>
      <c r="N161" s="2"/>
    </row>
    <row r="162" spans="1:14" ht="20.100000000000001" customHeight="1" x14ac:dyDescent="0.2">
      <c r="A162" s="57" t="e">
        <f>A160+1</f>
        <v>#REF!</v>
      </c>
      <c r="B162" s="46">
        <f>B160+1</f>
        <v>151</v>
      </c>
      <c r="C162" s="22" t="s">
        <v>140</v>
      </c>
      <c r="D162" s="83" t="s">
        <v>96</v>
      </c>
      <c r="E162" s="84"/>
      <c r="F162" s="84"/>
      <c r="G162" s="25" t="s">
        <v>2</v>
      </c>
      <c r="H162" s="26" t="s">
        <v>52</v>
      </c>
      <c r="I162" s="85" t="s">
        <v>97</v>
      </c>
      <c r="J162" s="86"/>
      <c r="K162" s="86"/>
      <c r="L162" s="86"/>
      <c r="M162" s="87"/>
      <c r="N162" s="2"/>
    </row>
    <row r="163" spans="1:14" ht="20.100000000000001" customHeight="1" x14ac:dyDescent="0.2">
      <c r="A163" s="57" t="e">
        <f t="shared" si="3"/>
        <v>#REF!</v>
      </c>
      <c r="B163" s="46">
        <f t="shared" si="3"/>
        <v>152</v>
      </c>
      <c r="C163" s="22" t="s">
        <v>140</v>
      </c>
      <c r="D163" s="83" t="s">
        <v>94</v>
      </c>
      <c r="E163" s="84"/>
      <c r="F163" s="84"/>
      <c r="G163" s="25" t="s">
        <v>2</v>
      </c>
      <c r="H163" s="26" t="s">
        <v>52</v>
      </c>
      <c r="I163" s="85" t="s">
        <v>95</v>
      </c>
      <c r="J163" s="86"/>
      <c r="K163" s="86"/>
      <c r="L163" s="86"/>
      <c r="M163" s="87"/>
      <c r="N163" s="2"/>
    </row>
    <row r="164" spans="1:14" ht="20.100000000000001" customHeight="1" x14ac:dyDescent="0.2">
      <c r="A164" s="57" t="e">
        <f t="shared" si="3"/>
        <v>#REF!</v>
      </c>
      <c r="B164" s="46">
        <f t="shared" si="3"/>
        <v>153</v>
      </c>
      <c r="C164" s="22" t="s">
        <v>140</v>
      </c>
      <c r="D164" s="121">
        <v>2000000000</v>
      </c>
      <c r="E164" s="122"/>
      <c r="F164" s="122"/>
      <c r="G164" s="32" t="s">
        <v>2</v>
      </c>
      <c r="H164" s="34" t="s">
        <v>173</v>
      </c>
      <c r="I164" s="123" t="s">
        <v>172</v>
      </c>
      <c r="J164" s="124"/>
      <c r="K164" s="124"/>
      <c r="L164" s="124"/>
      <c r="M164" s="125"/>
      <c r="N164" s="2"/>
    </row>
    <row r="165" spans="1:14" ht="20.100000000000001" customHeight="1" x14ac:dyDescent="0.2">
      <c r="A165" s="57" t="e">
        <f t="shared" si="3"/>
        <v>#REF!</v>
      </c>
      <c r="B165" s="57">
        <f t="shared" si="3"/>
        <v>154</v>
      </c>
      <c r="C165" s="27" t="s">
        <v>141</v>
      </c>
      <c r="D165" s="81" t="s">
        <v>192</v>
      </c>
      <c r="E165" s="81"/>
      <c r="F165" s="81"/>
      <c r="G165" s="81"/>
      <c r="H165" s="81"/>
      <c r="I165" s="81"/>
      <c r="J165" s="81"/>
      <c r="K165" s="81"/>
      <c r="L165" s="81"/>
      <c r="M165" s="82"/>
      <c r="N165" s="2"/>
    </row>
    <row r="166" spans="1:14" ht="65.25" customHeight="1" x14ac:dyDescent="0.2">
      <c r="A166" s="57" t="e">
        <f t="shared" si="3"/>
        <v>#REF!</v>
      </c>
      <c r="B166" s="46">
        <f t="shared" si="3"/>
        <v>155</v>
      </c>
      <c r="C166" s="22" t="s">
        <v>141</v>
      </c>
      <c r="D166" s="83" t="s">
        <v>65</v>
      </c>
      <c r="E166" s="84"/>
      <c r="F166" s="84"/>
      <c r="G166" s="35" t="s">
        <v>145</v>
      </c>
      <c r="H166" s="26" t="s">
        <v>48</v>
      </c>
      <c r="I166" s="85" t="s">
        <v>146</v>
      </c>
      <c r="J166" s="86"/>
      <c r="K166" s="86"/>
      <c r="L166" s="86"/>
      <c r="M166" s="87"/>
      <c r="N166" s="2"/>
    </row>
    <row r="167" spans="1:14" ht="168.75" customHeight="1" x14ac:dyDescent="0.2">
      <c r="A167" s="57" t="e">
        <f t="shared" si="3"/>
        <v>#REF!</v>
      </c>
      <c r="B167" s="46">
        <f t="shared" si="3"/>
        <v>156</v>
      </c>
      <c r="C167" s="22" t="s">
        <v>141</v>
      </c>
      <c r="D167" s="83" t="s">
        <v>142</v>
      </c>
      <c r="E167" s="84"/>
      <c r="F167" s="84"/>
      <c r="G167" s="25" t="s">
        <v>2</v>
      </c>
      <c r="H167" s="26" t="s">
        <v>3</v>
      </c>
      <c r="I167" s="85" t="s">
        <v>155</v>
      </c>
      <c r="J167" s="86"/>
      <c r="K167" s="86"/>
      <c r="L167" s="86"/>
      <c r="M167" s="87"/>
      <c r="N167" s="2"/>
    </row>
    <row r="168" spans="1:14" ht="63.75" customHeight="1" x14ac:dyDescent="0.2">
      <c r="A168" s="57" t="e">
        <f t="shared" si="3"/>
        <v>#REF!</v>
      </c>
      <c r="B168" s="46">
        <f t="shared" si="3"/>
        <v>157</v>
      </c>
      <c r="C168" s="22" t="s">
        <v>141</v>
      </c>
      <c r="D168" s="83" t="s">
        <v>143</v>
      </c>
      <c r="E168" s="84"/>
      <c r="F168" s="84"/>
      <c r="G168" s="25" t="s">
        <v>2</v>
      </c>
      <c r="H168" s="26" t="s">
        <v>3</v>
      </c>
      <c r="I168" s="85" t="s">
        <v>156</v>
      </c>
      <c r="J168" s="86"/>
      <c r="K168" s="86"/>
      <c r="L168" s="86"/>
      <c r="M168" s="87"/>
      <c r="N168" s="2"/>
    </row>
    <row r="169" spans="1:14" ht="48.75" customHeight="1" x14ac:dyDescent="0.2">
      <c r="A169" s="57" t="e">
        <f t="shared" si="3"/>
        <v>#REF!</v>
      </c>
      <c r="B169" s="46">
        <f t="shared" si="3"/>
        <v>158</v>
      </c>
      <c r="C169" s="22" t="s">
        <v>141</v>
      </c>
      <c r="D169" s="83">
        <v>1161010004</v>
      </c>
      <c r="E169" s="84"/>
      <c r="F169" s="84"/>
      <c r="G169" s="25" t="s">
        <v>2</v>
      </c>
      <c r="H169" s="26" t="s">
        <v>3</v>
      </c>
      <c r="I169" s="85" t="s">
        <v>157</v>
      </c>
      <c r="J169" s="86"/>
      <c r="K169" s="86"/>
      <c r="L169" s="86"/>
      <c r="M169" s="87"/>
      <c r="N169" s="2"/>
    </row>
    <row r="170" spans="1:14" ht="20.100000000000001" customHeight="1" x14ac:dyDescent="0.2">
      <c r="A170" s="57" t="e">
        <f t="shared" si="3"/>
        <v>#REF!</v>
      </c>
      <c r="B170" s="46">
        <f t="shared" si="3"/>
        <v>159</v>
      </c>
      <c r="C170" s="22" t="s">
        <v>141</v>
      </c>
      <c r="D170" s="83" t="s">
        <v>96</v>
      </c>
      <c r="E170" s="84"/>
      <c r="F170" s="84"/>
      <c r="G170" s="25" t="s">
        <v>2</v>
      </c>
      <c r="H170" s="26" t="s">
        <v>52</v>
      </c>
      <c r="I170" s="85" t="s">
        <v>97</v>
      </c>
      <c r="J170" s="86"/>
      <c r="K170" s="86"/>
      <c r="L170" s="86"/>
      <c r="M170" s="87"/>
      <c r="N170" s="2"/>
    </row>
    <row r="171" spans="1:14" ht="20.100000000000001" customHeight="1" x14ac:dyDescent="0.2">
      <c r="A171" s="57" t="e">
        <f t="shared" si="3"/>
        <v>#REF!</v>
      </c>
      <c r="B171" s="57">
        <f t="shared" si="3"/>
        <v>160</v>
      </c>
      <c r="C171" s="27" t="s">
        <v>144</v>
      </c>
      <c r="D171" s="81" t="s">
        <v>193</v>
      </c>
      <c r="E171" s="81"/>
      <c r="F171" s="81"/>
      <c r="G171" s="81"/>
      <c r="H171" s="81"/>
      <c r="I171" s="81"/>
      <c r="J171" s="81"/>
      <c r="K171" s="81"/>
      <c r="L171" s="81"/>
      <c r="M171" s="82"/>
      <c r="N171" s="2"/>
    </row>
    <row r="172" spans="1:14" ht="33" customHeight="1" x14ac:dyDescent="0.2">
      <c r="A172" s="57" t="e">
        <f t="shared" si="3"/>
        <v>#REF!</v>
      </c>
      <c r="B172" s="46">
        <f t="shared" si="3"/>
        <v>161</v>
      </c>
      <c r="C172" s="31" t="s">
        <v>144</v>
      </c>
      <c r="D172" s="121" t="s">
        <v>65</v>
      </c>
      <c r="E172" s="122"/>
      <c r="F172" s="122"/>
      <c r="G172" s="32" t="s">
        <v>71</v>
      </c>
      <c r="H172" s="33" t="s">
        <v>48</v>
      </c>
      <c r="I172" s="123" t="s">
        <v>76</v>
      </c>
      <c r="J172" s="124"/>
      <c r="K172" s="124"/>
      <c r="L172" s="124"/>
      <c r="M172" s="125"/>
      <c r="N172" s="2"/>
    </row>
    <row r="173" spans="1:14" ht="65.25" customHeight="1" x14ac:dyDescent="0.2">
      <c r="A173" s="57" t="e">
        <f t="shared" si="3"/>
        <v>#REF!</v>
      </c>
      <c r="B173" s="46">
        <f t="shared" si="3"/>
        <v>162</v>
      </c>
      <c r="C173" s="36" t="s">
        <v>144</v>
      </c>
      <c r="D173" s="131" t="s">
        <v>65</v>
      </c>
      <c r="E173" s="132"/>
      <c r="F173" s="132"/>
      <c r="G173" s="20" t="s">
        <v>145</v>
      </c>
      <c r="H173" s="21" t="s">
        <v>48</v>
      </c>
      <c r="I173" s="128" t="s">
        <v>146</v>
      </c>
      <c r="J173" s="129"/>
      <c r="K173" s="129"/>
      <c r="L173" s="129"/>
      <c r="M173" s="130"/>
      <c r="N173" s="2"/>
    </row>
    <row r="174" spans="1:14" ht="34.5" customHeight="1" x14ac:dyDescent="0.2">
      <c r="A174" s="57" t="e">
        <f t="shared" si="3"/>
        <v>#REF!</v>
      </c>
      <c r="B174" s="46">
        <f t="shared" si="3"/>
        <v>163</v>
      </c>
      <c r="C174" s="19" t="s">
        <v>144</v>
      </c>
      <c r="D174" s="112" t="s">
        <v>65</v>
      </c>
      <c r="E174" s="113"/>
      <c r="F174" s="113"/>
      <c r="G174" s="23" t="s">
        <v>68</v>
      </c>
      <c r="H174" s="24" t="s">
        <v>48</v>
      </c>
      <c r="I174" s="90" t="s">
        <v>69</v>
      </c>
      <c r="J174" s="91"/>
      <c r="K174" s="91"/>
      <c r="L174" s="91"/>
      <c r="M174" s="92"/>
      <c r="N174" s="2"/>
    </row>
    <row r="175" spans="1:14" ht="20.100000000000001" customHeight="1" x14ac:dyDescent="0.2">
      <c r="A175" s="57" t="e">
        <f t="shared" si="3"/>
        <v>#REF!</v>
      </c>
      <c r="B175" s="46">
        <f t="shared" si="3"/>
        <v>164</v>
      </c>
      <c r="C175" s="22" t="s">
        <v>144</v>
      </c>
      <c r="D175" s="83" t="s">
        <v>96</v>
      </c>
      <c r="E175" s="84"/>
      <c r="F175" s="84"/>
      <c r="G175" s="25" t="s">
        <v>2</v>
      </c>
      <c r="H175" s="26" t="s">
        <v>52</v>
      </c>
      <c r="I175" s="85" t="s">
        <v>97</v>
      </c>
      <c r="J175" s="86"/>
      <c r="K175" s="86"/>
      <c r="L175" s="86"/>
      <c r="M175" s="87"/>
      <c r="N175" s="2"/>
    </row>
    <row r="176" spans="1:14" ht="20.100000000000001" customHeight="1" x14ac:dyDescent="0.2">
      <c r="A176" s="57" t="e">
        <f t="shared" si="3"/>
        <v>#REF!</v>
      </c>
      <c r="B176" s="46">
        <f t="shared" si="3"/>
        <v>165</v>
      </c>
      <c r="C176" s="22" t="s">
        <v>144</v>
      </c>
      <c r="D176" s="83" t="s">
        <v>94</v>
      </c>
      <c r="E176" s="84"/>
      <c r="F176" s="84"/>
      <c r="G176" s="25" t="s">
        <v>2</v>
      </c>
      <c r="H176" s="26" t="s">
        <v>52</v>
      </c>
      <c r="I176" s="85" t="s">
        <v>95</v>
      </c>
      <c r="J176" s="86"/>
      <c r="K176" s="86"/>
      <c r="L176" s="86"/>
      <c r="M176" s="87"/>
      <c r="N176" s="2"/>
    </row>
    <row r="177" spans="1:14" ht="20.100000000000001" customHeight="1" x14ac:dyDescent="0.2">
      <c r="A177" s="57" t="e">
        <f t="shared" si="3"/>
        <v>#REF!</v>
      </c>
      <c r="B177" s="46">
        <f t="shared" si="3"/>
        <v>166</v>
      </c>
      <c r="C177" s="22" t="s">
        <v>144</v>
      </c>
      <c r="D177" s="121">
        <v>2000000000</v>
      </c>
      <c r="E177" s="122"/>
      <c r="F177" s="122"/>
      <c r="G177" s="32" t="s">
        <v>2</v>
      </c>
      <c r="H177" s="34" t="s">
        <v>173</v>
      </c>
      <c r="I177" s="123" t="s">
        <v>172</v>
      </c>
      <c r="J177" s="124"/>
      <c r="K177" s="124"/>
      <c r="L177" s="124"/>
      <c r="M177" s="125"/>
      <c r="N177" s="2"/>
    </row>
    <row r="178" spans="1:14" ht="15" x14ac:dyDescent="0.2">
      <c r="B178" s="37"/>
      <c r="C178" s="38"/>
      <c r="D178" s="39"/>
      <c r="E178" s="39"/>
      <c r="F178" s="39"/>
      <c r="G178" s="39"/>
      <c r="H178" s="39"/>
      <c r="I178" s="40"/>
      <c r="J178" s="40"/>
      <c r="K178" s="40"/>
      <c r="L178" s="40"/>
      <c r="M178" s="40"/>
    </row>
    <row r="179" spans="1:14" ht="16.5" customHeight="1" x14ac:dyDescent="0.2">
      <c r="B179" s="37"/>
      <c r="C179" s="41" t="s">
        <v>174</v>
      </c>
      <c r="D179" s="42"/>
      <c r="E179" s="42"/>
      <c r="F179" s="42"/>
      <c r="G179" s="42"/>
      <c r="H179" s="42"/>
      <c r="I179" s="43"/>
      <c r="J179" s="43"/>
      <c r="K179" s="43"/>
      <c r="L179" s="43"/>
      <c r="M179" s="43"/>
    </row>
    <row r="180" spans="1:14" ht="16.5" customHeight="1" x14ac:dyDescent="0.2">
      <c r="B180" s="37"/>
      <c r="C180" s="41" t="s">
        <v>175</v>
      </c>
      <c r="D180" s="42"/>
      <c r="E180" s="42"/>
      <c r="F180" s="42"/>
      <c r="G180" s="42"/>
      <c r="H180" s="42"/>
      <c r="I180" s="43"/>
      <c r="J180" s="43"/>
      <c r="K180" s="43"/>
      <c r="L180" s="43"/>
      <c r="M180" s="43"/>
    </row>
    <row r="181" spans="1:14" x14ac:dyDescent="0.2">
      <c r="C181" s="12"/>
      <c r="D181" s="13"/>
      <c r="E181" s="13"/>
      <c r="F181" s="13"/>
      <c r="G181" s="13"/>
      <c r="H181" s="13"/>
      <c r="I181" s="14"/>
      <c r="J181" s="14"/>
      <c r="K181" s="14"/>
      <c r="L181" s="14"/>
      <c r="M181" s="14"/>
    </row>
  </sheetData>
  <autoFilter ref="A7:S177">
    <filterColumn colId="3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</autoFilter>
  <mergeCells count="327">
    <mergeCell ref="I68:M68"/>
    <mergeCell ref="I69:M69"/>
    <mergeCell ref="D94:F94"/>
    <mergeCell ref="I94:M94"/>
    <mergeCell ref="I44:M44"/>
    <mergeCell ref="D44:F44"/>
    <mergeCell ref="D57:M57"/>
    <mergeCell ref="D58:F58"/>
    <mergeCell ref="I58:M58"/>
    <mergeCell ref="D82:M82"/>
    <mergeCell ref="D83:F83"/>
    <mergeCell ref="I83:M83"/>
    <mergeCell ref="D76:F76"/>
    <mergeCell ref="I76:M76"/>
    <mergeCell ref="D74:F74"/>
    <mergeCell ref="I74:M74"/>
    <mergeCell ref="D75:F75"/>
    <mergeCell ref="I75:M75"/>
    <mergeCell ref="D73:F73"/>
    <mergeCell ref="I73:M73"/>
    <mergeCell ref="D72:F72"/>
    <mergeCell ref="I72:M72"/>
    <mergeCell ref="D71:F71"/>
    <mergeCell ref="I71:M71"/>
    <mergeCell ref="D130:M130"/>
    <mergeCell ref="I123:M123"/>
    <mergeCell ref="D124:F124"/>
    <mergeCell ref="I124:M124"/>
    <mergeCell ref="D125:F125"/>
    <mergeCell ref="I125:M125"/>
    <mergeCell ref="D128:F128"/>
    <mergeCell ref="I128:M128"/>
    <mergeCell ref="D129:F129"/>
    <mergeCell ref="I129:M129"/>
    <mergeCell ref="D126:F126"/>
    <mergeCell ref="I126:M126"/>
    <mergeCell ref="D113:F113"/>
    <mergeCell ref="I113:M113"/>
    <mergeCell ref="D127:F127"/>
    <mergeCell ref="I127:M127"/>
    <mergeCell ref="D120:F120"/>
    <mergeCell ref="I120:M120"/>
    <mergeCell ref="D121:F121"/>
    <mergeCell ref="I121:M121"/>
    <mergeCell ref="D122:F122"/>
    <mergeCell ref="D106:F106"/>
    <mergeCell ref="I106:M106"/>
    <mergeCell ref="D152:F152"/>
    <mergeCell ref="I152:M152"/>
    <mergeCell ref="D135:F135"/>
    <mergeCell ref="I135:M135"/>
    <mergeCell ref="D162:F162"/>
    <mergeCell ref="I162:M162"/>
    <mergeCell ref="D163:F163"/>
    <mergeCell ref="I163:M163"/>
    <mergeCell ref="D149:M149"/>
    <mergeCell ref="D155:F155"/>
    <mergeCell ref="I155:M155"/>
    <mergeCell ref="D156:F156"/>
    <mergeCell ref="I156:M156"/>
    <mergeCell ref="D157:F157"/>
    <mergeCell ref="I157:M157"/>
    <mergeCell ref="D158:F158"/>
    <mergeCell ref="D144:F144"/>
    <mergeCell ref="I144:M144"/>
    <mergeCell ref="D145:F145"/>
    <mergeCell ref="I145:M145"/>
    <mergeCell ref="I161:M161"/>
    <mergeCell ref="D143:F143"/>
    <mergeCell ref="D177:F177"/>
    <mergeCell ref="I177:M177"/>
    <mergeCell ref="D170:F170"/>
    <mergeCell ref="I170:M170"/>
    <mergeCell ref="D172:F172"/>
    <mergeCell ref="I172:M172"/>
    <mergeCell ref="D173:F173"/>
    <mergeCell ref="I173:M173"/>
    <mergeCell ref="D174:F174"/>
    <mergeCell ref="I174:M174"/>
    <mergeCell ref="D175:F175"/>
    <mergeCell ref="I175:M175"/>
    <mergeCell ref="D166:F166"/>
    <mergeCell ref="I166:M166"/>
    <mergeCell ref="D167:F167"/>
    <mergeCell ref="I167:M167"/>
    <mergeCell ref="D160:F160"/>
    <mergeCell ref="I160:M160"/>
    <mergeCell ref="D176:F176"/>
    <mergeCell ref="I176:M176"/>
    <mergeCell ref="D165:M165"/>
    <mergeCell ref="D171:M171"/>
    <mergeCell ref="D168:F168"/>
    <mergeCell ref="I168:M168"/>
    <mergeCell ref="D169:F169"/>
    <mergeCell ref="I169:M169"/>
    <mergeCell ref="D164:F164"/>
    <mergeCell ref="I164:M164"/>
    <mergeCell ref="D153:F153"/>
    <mergeCell ref="I153:M153"/>
    <mergeCell ref="D154:F154"/>
    <mergeCell ref="I154:M154"/>
    <mergeCell ref="D159:F159"/>
    <mergeCell ref="I159:M159"/>
    <mergeCell ref="I158:M158"/>
    <mergeCell ref="D161:F161"/>
    <mergeCell ref="D142:F142"/>
    <mergeCell ref="I142:M142"/>
    <mergeCell ref="D147:F147"/>
    <mergeCell ref="I147:M147"/>
    <mergeCell ref="D148:F148"/>
    <mergeCell ref="I148:M148"/>
    <mergeCell ref="D146:F146"/>
    <mergeCell ref="I146:M146"/>
    <mergeCell ref="D150:F150"/>
    <mergeCell ref="I150:M150"/>
    <mergeCell ref="D151:F151"/>
    <mergeCell ref="I151:M151"/>
    <mergeCell ref="I143:M143"/>
    <mergeCell ref="D131:F131"/>
    <mergeCell ref="I131:M131"/>
    <mergeCell ref="D132:F132"/>
    <mergeCell ref="I132:M132"/>
    <mergeCell ref="D134:F134"/>
    <mergeCell ref="I134:M134"/>
    <mergeCell ref="D136:F136"/>
    <mergeCell ref="I136:M136"/>
    <mergeCell ref="D133:F133"/>
    <mergeCell ref="I133:M133"/>
    <mergeCell ref="D137:F137"/>
    <mergeCell ref="I137:M137"/>
    <mergeCell ref="D138:F138"/>
    <mergeCell ref="I138:M138"/>
    <mergeCell ref="D139:F139"/>
    <mergeCell ref="I139:M139"/>
    <mergeCell ref="D140:F140"/>
    <mergeCell ref="I140:M140"/>
    <mergeCell ref="D141:F141"/>
    <mergeCell ref="I141:M141"/>
    <mergeCell ref="I122:M122"/>
    <mergeCell ref="D123:F123"/>
    <mergeCell ref="D114:F114"/>
    <mergeCell ref="I114:M114"/>
    <mergeCell ref="D115:F115"/>
    <mergeCell ref="I115:M115"/>
    <mergeCell ref="D116:F116"/>
    <mergeCell ref="I116:M116"/>
    <mergeCell ref="D117:F117"/>
    <mergeCell ref="I117:M117"/>
    <mergeCell ref="D118:F118"/>
    <mergeCell ref="I118:M118"/>
    <mergeCell ref="D119:F119"/>
    <mergeCell ref="I119:M119"/>
    <mergeCell ref="D101:F101"/>
    <mergeCell ref="I101:M101"/>
    <mergeCell ref="D102:F102"/>
    <mergeCell ref="I102:M102"/>
    <mergeCell ref="D103:F103"/>
    <mergeCell ref="I103:M103"/>
    <mergeCell ref="D104:F104"/>
    <mergeCell ref="I104:M104"/>
    <mergeCell ref="D105:F105"/>
    <mergeCell ref="I105:M105"/>
    <mergeCell ref="D107:F107"/>
    <mergeCell ref="I107:M107"/>
    <mergeCell ref="D111:F111"/>
    <mergeCell ref="I111:M111"/>
    <mergeCell ref="D108:F108"/>
    <mergeCell ref="I108:M108"/>
    <mergeCell ref="D109:F109"/>
    <mergeCell ref="I109:M109"/>
    <mergeCell ref="D110:F110"/>
    <mergeCell ref="I110:M110"/>
    <mergeCell ref="D112:F112"/>
    <mergeCell ref="I112:M112"/>
    <mergeCell ref="D100:F100"/>
    <mergeCell ref="I100:M100"/>
    <mergeCell ref="D88:F88"/>
    <mergeCell ref="I88:M88"/>
    <mergeCell ref="D89:F89"/>
    <mergeCell ref="I89:M89"/>
    <mergeCell ref="D90:F90"/>
    <mergeCell ref="I90:M90"/>
    <mergeCell ref="D91:F91"/>
    <mergeCell ref="I91:M91"/>
    <mergeCell ref="D92:F92"/>
    <mergeCell ref="I92:M92"/>
    <mergeCell ref="D93:F93"/>
    <mergeCell ref="I93:M93"/>
    <mergeCell ref="D95:F95"/>
    <mergeCell ref="I95:M95"/>
    <mergeCell ref="D96:F96"/>
    <mergeCell ref="I96:M96"/>
    <mergeCell ref="D97:F97"/>
    <mergeCell ref="I97:M97"/>
    <mergeCell ref="D98:F98"/>
    <mergeCell ref="I98:M98"/>
    <mergeCell ref="D99:F99"/>
    <mergeCell ref="I99:M99"/>
    <mergeCell ref="D78:F78"/>
    <mergeCell ref="I78:M78"/>
    <mergeCell ref="D77:F77"/>
    <mergeCell ref="I77:M77"/>
    <mergeCell ref="D87:F87"/>
    <mergeCell ref="I87:M87"/>
    <mergeCell ref="D81:F81"/>
    <mergeCell ref="D79:F79"/>
    <mergeCell ref="I79:M79"/>
    <mergeCell ref="D80:M80"/>
    <mergeCell ref="D84:M84"/>
    <mergeCell ref="D86:M86"/>
    <mergeCell ref="I81:M81"/>
    <mergeCell ref="D85:F85"/>
    <mergeCell ref="I85:M85"/>
    <mergeCell ref="D39:F39"/>
    <mergeCell ref="I39:M39"/>
    <mergeCell ref="D40:F40"/>
    <mergeCell ref="I40:M40"/>
    <mergeCell ref="D41:F41"/>
    <mergeCell ref="I41:M41"/>
    <mergeCell ref="D43:F43"/>
    <mergeCell ref="I43:M43"/>
    <mergeCell ref="D70:F70"/>
    <mergeCell ref="I70:M70"/>
    <mergeCell ref="D65:F65"/>
    <mergeCell ref="I65:M65"/>
    <mergeCell ref="D60:F60"/>
    <mergeCell ref="I60:M60"/>
    <mergeCell ref="D62:F62"/>
    <mergeCell ref="I62:M62"/>
    <mergeCell ref="D64:F64"/>
    <mergeCell ref="I64:M64"/>
    <mergeCell ref="D66:F66"/>
    <mergeCell ref="D67:F67"/>
    <mergeCell ref="D68:F68"/>
    <mergeCell ref="D69:F69"/>
    <mergeCell ref="I66:M66"/>
    <mergeCell ref="I67:M67"/>
    <mergeCell ref="D56:F56"/>
    <mergeCell ref="I56:M56"/>
    <mergeCell ref="D55:F55"/>
    <mergeCell ref="I55:M55"/>
    <mergeCell ref="I47:M47"/>
    <mergeCell ref="D47:F47"/>
    <mergeCell ref="D5:H7"/>
    <mergeCell ref="D8:H8"/>
    <mergeCell ref="C3:M3"/>
    <mergeCell ref="I10:M10"/>
    <mergeCell ref="D10:F10"/>
    <mergeCell ref="D13:F13"/>
    <mergeCell ref="I13:M13"/>
    <mergeCell ref="D12:M12"/>
    <mergeCell ref="D29:F29"/>
    <mergeCell ref="I29:M29"/>
    <mergeCell ref="D30:F30"/>
    <mergeCell ref="I30:M30"/>
    <mergeCell ref="D34:F34"/>
    <mergeCell ref="I34:M34"/>
    <mergeCell ref="D35:F35"/>
    <mergeCell ref="I35:M35"/>
    <mergeCell ref="D36:F36"/>
    <mergeCell ref="I36:M36"/>
    <mergeCell ref="D37:F37"/>
    <mergeCell ref="I37:M37"/>
    <mergeCell ref="I52:M52"/>
    <mergeCell ref="I54:M54"/>
    <mergeCell ref="I25:M25"/>
    <mergeCell ref="I26:M26"/>
    <mergeCell ref="D22:F22"/>
    <mergeCell ref="I22:M22"/>
    <mergeCell ref="D23:F23"/>
    <mergeCell ref="D31:M31"/>
    <mergeCell ref="I32:M32"/>
    <mergeCell ref="D32:F32"/>
    <mergeCell ref="D53:F53"/>
    <mergeCell ref="I53:M53"/>
    <mergeCell ref="D50:F50"/>
    <mergeCell ref="D45:F45"/>
    <mergeCell ref="I45:M45"/>
    <mergeCell ref="I51:M51"/>
    <mergeCell ref="I50:M50"/>
    <mergeCell ref="D51:F51"/>
    <mergeCell ref="D48:F48"/>
    <mergeCell ref="I48:M48"/>
    <mergeCell ref="D38:F38"/>
    <mergeCell ref="I38:M38"/>
    <mergeCell ref="I17:M17"/>
    <mergeCell ref="D19:M19"/>
    <mergeCell ref="D20:F20"/>
    <mergeCell ref="I20:M20"/>
    <mergeCell ref="D21:F21"/>
    <mergeCell ref="I21:M21"/>
    <mergeCell ref="C2:E2"/>
    <mergeCell ref="C4:E4"/>
    <mergeCell ref="F4:M4"/>
    <mergeCell ref="C5:C7"/>
    <mergeCell ref="I5:M7"/>
    <mergeCell ref="I8:M8"/>
    <mergeCell ref="D11:F11"/>
    <mergeCell ref="I11:M11"/>
    <mergeCell ref="D14:M14"/>
    <mergeCell ref="D9:M9"/>
    <mergeCell ref="I15:M15"/>
    <mergeCell ref="D15:F15"/>
    <mergeCell ref="B5:B7"/>
    <mergeCell ref="D59:M59"/>
    <mergeCell ref="D61:M61"/>
    <mergeCell ref="D63:M63"/>
    <mergeCell ref="D28:F28"/>
    <mergeCell ref="I28:M28"/>
    <mergeCell ref="D33:M33"/>
    <mergeCell ref="D42:M42"/>
    <mergeCell ref="D46:M46"/>
    <mergeCell ref="D49:M49"/>
    <mergeCell ref="D52:F52"/>
    <mergeCell ref="D54:F54"/>
    <mergeCell ref="D24:F24"/>
    <mergeCell ref="I23:M23"/>
    <mergeCell ref="I24:M24"/>
    <mergeCell ref="D18:F18"/>
    <mergeCell ref="I18:M18"/>
    <mergeCell ref="D27:F27"/>
    <mergeCell ref="I27:M27"/>
    <mergeCell ref="D25:F25"/>
    <mergeCell ref="D26:F26"/>
    <mergeCell ref="D16:F16"/>
    <mergeCell ref="I16:M16"/>
    <mergeCell ref="D17:F17"/>
  </mergeCells>
  <pageMargins left="1.1811023622047245" right="0.59055118110236227" top="0.78740157480314965" bottom="0.78740157480314965" header="0" footer="0"/>
  <pageSetup paperSize="9" scale="70" fitToHeight="0" orientation="portrait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Company>Stimulsoft Reports 2016.2.0 from 23 September 2016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Ващенко Юлия Александровна</cp:lastModifiedBy>
  <cp:lastPrinted>2023-10-04T05:13:30Z</cp:lastPrinted>
  <dcterms:created xsi:type="dcterms:W3CDTF">2021-11-18T08:23:25Z</dcterms:created>
  <dcterms:modified xsi:type="dcterms:W3CDTF">2023-10-13T05:30:20Z</dcterms:modified>
</cp:coreProperties>
</file>