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9" i="2"/>
</calcChain>
</file>

<file path=xl/sharedStrings.xml><?xml version="1.0" encoding="utf-8"?>
<sst xmlns="http://schemas.openxmlformats.org/spreadsheetml/2006/main" count="113" uniqueCount="113">
  <si>
    <t>Наименование показателя</t>
  </si>
  <si>
    <t>Разд.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</si>
  <si>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</si>
  <si>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</si>
  <si>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</si>
  <si>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</si>
  <si>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</si>
  <si>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</si>
  <si>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</si>
  <si>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</si>
  <si>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</si>
  <si>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</si>
  <si>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</si>
  <si>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</si>
  <si>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</si>
  <si>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</si>
  <si>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</si>
  <si>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</si>
  <si>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</si>
  <si>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</si>
  <si>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</si>
  <si>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</si>
  <si>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</si>
  <si>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</si>
  <si>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</si>
  <si>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</si>
  <si>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</si>
  <si>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</si>
  <si>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</si>
  <si>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</si>
  <si>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</si>
  <si>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</si>
  <si>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Лесное хозяйство</t>
  </si>
  <si>
    <t>0407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</si>
  <si>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</si>
  <si>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</si>
  <si>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</si>
  <si>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</si>
  <si>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Связь и информатика</t>
  </si>
  <si>
    <t>0410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</si>
  <si>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</si>
  <si>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</si>
  <si>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</si>
  <si>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</si>
  <si>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</si>
  <si>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</si>
  <si>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</si>
  <si>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</si>
  <si>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</si>
  <si>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</si>
  <si>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</si>
  <si>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</si>
  <si>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</si>
  <si>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</si>
  <si>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Сбор, удаление отходов и очистка сточных вод</t>
  </si>
  <si>
    <t>0602</t>
  </si>
  <si>
    <t xml:space="preserve">      Охрана объектов растительного и животного мира и среды их обитания</t>
  </si>
  <si>
    <t>0603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</si>
  <si>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</si>
  <si>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</si>
  <si>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</si>
  <si>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</si>
  <si>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</si>
  <si>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</si>
  <si>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</si>
  <si>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</si>
  <si>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</si>
  <si>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</si>
  <si>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</si>
  <si>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</si>
  <si>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</si>
  <si>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</si>
  <si>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</si>
  <si>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</si>
  <si>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</si>
  <si>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</si>
  <si>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</si>
  <si>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</si>
  <si>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</si>
  <si>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</si>
  <si>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</si>
  <si>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</si>
  <si>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</si>
  <si>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</si>
  <si>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</si>
  <si>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</si>
  <si>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</si>
  <si>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</si>
  <si>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</si>
  <si>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</si>
  <si>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</si>
  <si>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</si>
  <si>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</si>
  <si>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</si>
  <si>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</si>
  <si>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</si>
  <si>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</si>
  <si>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</si>
  <si>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</si>
  <si>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</si>
  <si>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</si>
  <si>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</si>
  <si>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</si>
  <si>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</si>
  <si>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</si>
  <si>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Приложение 2</t>
  </si>
  <si>
    <t>(тыс. руб.)</t>
  </si>
  <si>
    <t>Исполнение расходов бюджета городского округа Первоуральск в разрезе разделов, подразделов</t>
  </si>
  <si>
    <t>функциональной классификации по состоянию на 01.07.2024 года</t>
  </si>
  <si>
    <t>Утвержденные бюджетные назначения на 2024 год с учетом изменений СБР</t>
  </si>
  <si>
    <t>Процент исполнения к сумме, отраженной в графе 4</t>
  </si>
  <si>
    <t>Исполнено на 01.07.2024</t>
  </si>
  <si>
    <t xml:space="preserve">Объем средств предусмотренных на 2024 РПГД 148 от 21.12.2023 (в редакции от 30.05.2024 № 195)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</si>
</sst>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8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0" borderId="2">
      <alignment horizontal="center" vertical="center" wrapTex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1" fillId="0" borderId="2" xfId="6">
      <alignment horizontal="center" vertical="center" wrapText="1"/>
    </xf>
    <xf numFmtId="1" fontId="1" fillId="0" borderId="4" xfId="8" applyNumberFormat="1" applyBorder="1" applyProtection="1">
      <alignment horizontal="center" vertical="top" shrinkToFit="1"/>
    </xf>
    <xf numFmtId="4" fontId="7" fillId="5" borderId="3" xfId="24" applyNumberFormat="1" applyFont="1" applyFill="1" applyBorder="1" applyAlignment="1" applyProtection="1">
      <alignment horizontal="right" vertical="top" shrinkToFit="1"/>
    </xf>
    <xf numFmtId="4" fontId="7" fillId="5" borderId="5" xfId="9" applyNumberFormat="1" applyFont="1" applyFill="1" applyBorder="1" applyAlignment="1" applyProtection="1">
      <alignment horizontal="right" vertical="top" shrinkToFit="1"/>
    </xf>
    <xf numFmtId="4" fontId="7" fillId="5" borderId="2" xfId="9" applyNumberFormat="1" applyFont="1" applyFill="1" applyAlignment="1" applyProtection="1">
      <alignment horizontal="right" vertical="top" shrinkToFit="1"/>
    </xf>
    <xf numFmtId="10" fontId="7" fillId="5" borderId="2" xfId="10" applyNumberFormat="1" applyFont="1" applyFill="1" applyAlignment="1" applyProtection="1">
      <alignment horizontal="right" vertical="top" shrinkToFit="1"/>
    </xf>
    <xf numFmtId="4" fontId="7" fillId="5" borderId="2" xfId="12" applyNumberFormat="1" applyFont="1" applyFill="1" applyAlignment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0" fontId="1" fillId="0" borderId="1" xfId="2" applyNumberFormat="1" applyAlignment="1" applyProtection="1">
      <alignment horizontal="right" vertical="top"/>
    </xf>
    <xf numFmtId="0" fontId="1" fillId="0" borderId="4" xfId="6" applyBorder="1">
      <alignment horizontal="center" vertical="center" wrapText="1"/>
    </xf>
    <xf numFmtId="0" fontId="1" fillId="0" borderId="5" xfId="6" applyBorder="1">
      <alignment horizontal="center" vertical="center" wrapText="1"/>
    </xf>
    <xf numFmtId="0" fontId="1" fillId="0" borderId="3" xfId="6" applyNumberFormat="1" applyBorder="1" applyAlignment="1" applyProtection="1">
      <alignment horizontal="center" vertical="center" wrapText="1"/>
    </xf>
    <xf numFmtId="0" fontId="7" fillId="0" borderId="2" xfId="11" applyNumberFormat="1" applyFont="1" applyProtection="1">
      <alignment horizontal="left"/>
    </xf>
    <xf numFmtId="0" fontId="7" fillId="0" borderId="2" xfId="11" applyFont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8" fillId="0" borderId="4" xfId="6" applyNumberFormat="1" applyFont="1" applyBorder="1" applyProtection="1">
      <alignment horizontal="center" vertical="center" wrapText="1"/>
    </xf>
    <xf numFmtId="0" fontId="8" fillId="0" borderId="4" xfId="6" applyFont="1" applyBorder="1">
      <alignment horizontal="center" vertical="center" wrapText="1"/>
    </xf>
    <xf numFmtId="0" fontId="8" fillId="0" borderId="6" xfId="25" applyNumberFormat="1" applyFont="1" applyFill="1" applyBorder="1" applyAlignment="1" applyProtection="1">
      <alignment horizontal="center" vertical="center" wrapText="1"/>
    </xf>
    <xf numFmtId="0" fontId="8" fillId="0" borderId="7" xfId="25" applyNumberFormat="1" applyFont="1" applyFill="1" applyBorder="1" applyAlignment="1" applyProtection="1">
      <alignment horizontal="center" vertical="center" wrapText="1"/>
    </xf>
    <xf numFmtId="0" fontId="8" fillId="0" borderId="2" xfId="25" applyNumberFormat="1" applyFont="1" applyFill="1" applyProtection="1">
      <alignment horizontal="center" vertical="center" wrapText="1"/>
    </xf>
    <xf numFmtId="0" fontId="8" fillId="0" borderId="2" xfId="25" applyFont="1" applyFill="1" applyProtection="1">
      <alignment horizontal="center" vertical="center" wrapText="1"/>
      <protection locked="0"/>
    </xf>
    <xf numFmtId="0" fontId="8" fillId="0" borderId="8" xfId="25" applyNumberFormat="1" applyFont="1" applyFill="1" applyBorder="1" applyAlignment="1" applyProtection="1">
      <alignment horizontal="center" vertical="center" wrapText="1"/>
    </xf>
    <xf numFmtId="0" fontId="8" fillId="0" borderId="9" xfId="25" applyNumberFormat="1" applyFont="1" applyFill="1" applyBorder="1" applyAlignment="1" applyProtection="1">
      <alignment horizontal="center" vertical="center" wrapText="1"/>
    </xf>
    <xf numFmtId="0" fontId="8" fillId="0" borderId="3" xfId="25" applyNumberFormat="1" applyFont="1" applyFill="1" applyBorder="1" applyAlignment="1" applyProtection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3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showGridLines="0" tabSelected="1" zoomScaleNormal="100" zoomScaleSheetLayoutView="100" workbookViewId="0">
      <pane ySplit="7" topLeftCell="A44" activePane="bottomLeft" state="frozen"/>
      <selection pane="bottomLeft" activeCell="H58" sqref="H58"/>
    </sheetView>
  </sheetViews>
  <sheetFormatPr defaultRowHeight="15" outlineLevelRow="1" x14ac:dyDescent="0.25"/>
  <cols>
    <col min="1" max="1" width="60.140625" style="1" customWidth="1"/>
    <col min="2" max="2" width="7.7109375" style="1" customWidth="1"/>
    <col min="3" max="3" width="15.5703125" style="1" customWidth="1"/>
    <col min="4" max="4" width="14.7109375" style="1" customWidth="1"/>
    <col min="5" max="6" width="11.7109375" style="1" customWidth="1"/>
    <col min="7" max="16384" width="9.140625" style="1"/>
  </cols>
  <sheetData>
    <row r="1" spans="1:6" x14ac:dyDescent="0.25">
      <c r="A1" s="31"/>
      <c r="B1" s="32"/>
      <c r="C1" s="32"/>
      <c r="D1" s="32"/>
      <c r="E1" s="2"/>
      <c r="F1" s="2"/>
    </row>
    <row r="2" spans="1:6" ht="25.7" customHeight="1" x14ac:dyDescent="0.25">
      <c r="A2" s="31"/>
      <c r="B2" s="32"/>
      <c r="C2" s="32"/>
      <c r="D2" s="32"/>
      <c r="E2" s="2"/>
      <c r="F2" s="12" t="s">
        <v>105</v>
      </c>
    </row>
    <row r="3" spans="1:6" ht="15.95" customHeight="1" x14ac:dyDescent="0.25">
      <c r="A3" s="33" t="s">
        <v>107</v>
      </c>
      <c r="B3" s="34"/>
      <c r="C3" s="34"/>
      <c r="D3" s="34"/>
      <c r="E3" s="34"/>
      <c r="F3" s="34"/>
    </row>
    <row r="4" spans="1:6" ht="15.75" customHeight="1" x14ac:dyDescent="0.25">
      <c r="A4" s="35" t="s">
        <v>108</v>
      </c>
      <c r="B4" s="36"/>
      <c r="C4" s="36"/>
      <c r="D4" s="36"/>
      <c r="E4" s="36"/>
      <c r="F4" s="36"/>
    </row>
    <row r="5" spans="1:6" ht="12.75" customHeight="1" x14ac:dyDescent="0.25">
      <c r="A5" s="37" t="s">
        <v>106</v>
      </c>
      <c r="B5" s="38"/>
      <c r="C5" s="38"/>
      <c r="D5" s="38"/>
      <c r="E5" s="38"/>
      <c r="F5" s="38"/>
    </row>
    <row r="6" spans="1:6" ht="38.25" customHeight="1" x14ac:dyDescent="0.25">
      <c r="A6" s="20" t="s">
        <v>0</v>
      </c>
      <c r="B6" s="22" t="s">
        <v>1</v>
      </c>
      <c r="C6" s="30" t="s">
        <v>112</v>
      </c>
      <c r="D6" s="28" t="s">
        <v>109</v>
      </c>
      <c r="E6" s="24" t="s">
        <v>111</v>
      </c>
      <c r="F6" s="26" t="s">
        <v>110</v>
      </c>
    </row>
    <row r="7" spans="1:6" ht="43.5" customHeight="1" x14ac:dyDescent="0.25">
      <c r="A7" s="21"/>
      <c r="B7" s="23"/>
      <c r="C7" s="30"/>
      <c r="D7" s="29"/>
      <c r="E7" s="25"/>
      <c r="F7" s="27"/>
    </row>
    <row r="8" spans="1:6" x14ac:dyDescent="0.25">
      <c r="A8" s="4">
        <v>1</v>
      </c>
      <c r="B8" s="13">
        <v>2</v>
      </c>
      <c r="C8" s="15">
        <v>3</v>
      </c>
      <c r="D8" s="14">
        <v>4</v>
      </c>
      <c r="E8" s="4">
        <v>5</v>
      </c>
      <c r="F8" s="4">
        <v>6</v>
      </c>
    </row>
    <row r="9" spans="1:6" outlineLevel="1" x14ac:dyDescent="0.25">
      <c r="A9" s="11" t="s">
        <v>2</v>
      </c>
      <c r="B9" s="5" t="s">
        <v>3</v>
      </c>
      <c r="C9" s="6">
        <v>340425.15016999998</v>
      </c>
      <c r="D9" s="7">
        <v>341701.31907000003</v>
      </c>
      <c r="E9" s="8">
        <v>96511.812359999996</v>
      </c>
      <c r="F9" s="9">
        <f>IF(D9=0,0,E9/D9)</f>
        <v>0.28244495111307677</v>
      </c>
    </row>
    <row r="10" spans="1:6" ht="28.5" customHeight="1" outlineLevel="1" x14ac:dyDescent="0.25">
      <c r="A10" s="11" t="s">
        <v>4</v>
      </c>
      <c r="B10" s="5" t="s">
        <v>5</v>
      </c>
      <c r="C10" s="6">
        <v>4539.4399999999996</v>
      </c>
      <c r="D10" s="7">
        <v>4539.4399999999996</v>
      </c>
      <c r="E10" s="8">
        <v>1861.27171</v>
      </c>
      <c r="F10" s="9">
        <f t="shared" ref="F10:F60" si="0">IF(D10=0,0,E10/D10)</f>
        <v>0.41002231773082143</v>
      </c>
    </row>
    <row r="11" spans="1:6" ht="41.25" customHeight="1" outlineLevel="1" x14ac:dyDescent="0.25">
      <c r="A11" s="11" t="s">
        <v>6</v>
      </c>
      <c r="B11" s="5" t="s">
        <v>7</v>
      </c>
      <c r="C11" s="6">
        <v>14324.371740000001</v>
      </c>
      <c r="D11" s="7">
        <v>14324.371740000001</v>
      </c>
      <c r="E11" s="8">
        <v>5685.9072800000004</v>
      </c>
      <c r="F11" s="9">
        <f t="shared" si="0"/>
        <v>0.39693938297638737</v>
      </c>
    </row>
    <row r="12" spans="1:6" ht="42" customHeight="1" outlineLevel="1" x14ac:dyDescent="0.25">
      <c r="A12" s="11" t="s">
        <v>8</v>
      </c>
      <c r="B12" s="5" t="s">
        <v>9</v>
      </c>
      <c r="C12" s="6">
        <v>105388.906</v>
      </c>
      <c r="D12" s="7">
        <v>105388.906</v>
      </c>
      <c r="E12" s="8">
        <v>35866.051630000002</v>
      </c>
      <c r="F12" s="9">
        <f t="shared" si="0"/>
        <v>0.34032094070698488</v>
      </c>
    </row>
    <row r="13" spans="1:6" outlineLevel="1" x14ac:dyDescent="0.25">
      <c r="A13" s="11" t="s">
        <v>10</v>
      </c>
      <c r="B13" s="5" t="s">
        <v>11</v>
      </c>
      <c r="C13" s="6">
        <v>21</v>
      </c>
      <c r="D13" s="7">
        <v>21</v>
      </c>
      <c r="E13" s="8">
        <v>5.5</v>
      </c>
      <c r="F13" s="9">
        <f t="shared" si="0"/>
        <v>0.26190476190476192</v>
      </c>
    </row>
    <row r="14" spans="1:6" ht="42.75" customHeight="1" outlineLevel="1" x14ac:dyDescent="0.25">
      <c r="A14" s="11" t="s">
        <v>12</v>
      </c>
      <c r="B14" s="5" t="s">
        <v>13</v>
      </c>
      <c r="C14" s="6">
        <v>36712.89443</v>
      </c>
      <c r="D14" s="7">
        <v>36712.89443</v>
      </c>
      <c r="E14" s="8">
        <v>12339.653619999999</v>
      </c>
      <c r="F14" s="9">
        <f t="shared" si="0"/>
        <v>0.33611225188272359</v>
      </c>
    </row>
    <row r="15" spans="1:6" outlineLevel="1" x14ac:dyDescent="0.25">
      <c r="A15" s="11" t="s">
        <v>14</v>
      </c>
      <c r="B15" s="5" t="s">
        <v>15</v>
      </c>
      <c r="C15" s="6">
        <v>5500</v>
      </c>
      <c r="D15" s="7">
        <v>5300</v>
      </c>
      <c r="E15" s="8">
        <v>0</v>
      </c>
      <c r="F15" s="9">
        <f t="shared" si="0"/>
        <v>0</v>
      </c>
    </row>
    <row r="16" spans="1:6" x14ac:dyDescent="0.25">
      <c r="A16" s="11" t="s">
        <v>16</v>
      </c>
      <c r="B16" s="5" t="s">
        <v>17</v>
      </c>
      <c r="C16" s="6">
        <v>173938.538</v>
      </c>
      <c r="D16" s="7">
        <v>175414.70689999999</v>
      </c>
      <c r="E16" s="8">
        <v>40753.428119999997</v>
      </c>
      <c r="F16" s="9">
        <f t="shared" si="0"/>
        <v>0.23232617629508465</v>
      </c>
    </row>
    <row r="17" spans="1:6" ht="25.5" outlineLevel="1" x14ac:dyDescent="0.25">
      <c r="A17" s="11" t="s">
        <v>18</v>
      </c>
      <c r="B17" s="5" t="s">
        <v>19</v>
      </c>
      <c r="C17" s="6">
        <v>56196.881000000001</v>
      </c>
      <c r="D17" s="7">
        <v>56196.881000000001</v>
      </c>
      <c r="E17" s="8">
        <v>16040.52708</v>
      </c>
      <c r="F17" s="9">
        <f t="shared" si="0"/>
        <v>0.28543447242205489</v>
      </c>
    </row>
    <row r="18" spans="1:6" outlineLevel="1" x14ac:dyDescent="0.25">
      <c r="A18" s="11" t="s">
        <v>20</v>
      </c>
      <c r="B18" s="5" t="s">
        <v>21</v>
      </c>
      <c r="C18" s="6">
        <v>4016.4</v>
      </c>
      <c r="D18" s="7">
        <v>4016.4</v>
      </c>
      <c r="E18" s="8">
        <v>2557.6786200000001</v>
      </c>
      <c r="F18" s="9">
        <f t="shared" si="0"/>
        <v>0.6368087391694055</v>
      </c>
    </row>
    <row r="19" spans="1:6" ht="32.25" customHeight="1" outlineLevel="1" x14ac:dyDescent="0.25">
      <c r="A19" s="11" t="s">
        <v>22</v>
      </c>
      <c r="B19" s="5" t="s">
        <v>23</v>
      </c>
      <c r="C19" s="6">
        <v>46418.220999999998</v>
      </c>
      <c r="D19" s="7">
        <v>46418.220999999998</v>
      </c>
      <c r="E19" s="8">
        <v>11677.698249999999</v>
      </c>
      <c r="F19" s="9">
        <f t="shared" si="0"/>
        <v>0.25157573897543378</v>
      </c>
    </row>
    <row r="20" spans="1:6" ht="30.75" customHeight="1" x14ac:dyDescent="0.25">
      <c r="A20" s="11" t="s">
        <v>24</v>
      </c>
      <c r="B20" s="5" t="s">
        <v>25</v>
      </c>
      <c r="C20" s="6">
        <v>5762.26</v>
      </c>
      <c r="D20" s="7">
        <v>5762.26</v>
      </c>
      <c r="E20" s="8">
        <v>1805.15021</v>
      </c>
      <c r="F20" s="9">
        <f t="shared" si="0"/>
        <v>0.31327121823728882</v>
      </c>
    </row>
    <row r="21" spans="1:6" outlineLevel="1" x14ac:dyDescent="0.25">
      <c r="A21" s="11" t="s">
        <v>26</v>
      </c>
      <c r="B21" s="5" t="s">
        <v>27</v>
      </c>
      <c r="C21" s="6">
        <v>709391.39164000005</v>
      </c>
      <c r="D21" s="7">
        <v>709940.28896999999</v>
      </c>
      <c r="E21" s="8">
        <v>149762.41068999999</v>
      </c>
      <c r="F21" s="9">
        <f t="shared" si="0"/>
        <v>0.21095071376675809</v>
      </c>
    </row>
    <row r="22" spans="1:6" outlineLevel="1" x14ac:dyDescent="0.25">
      <c r="A22" s="11" t="s">
        <v>28</v>
      </c>
      <c r="B22" s="5" t="s">
        <v>29</v>
      </c>
      <c r="C22" s="6">
        <v>4504.8999999999996</v>
      </c>
      <c r="D22" s="7">
        <v>4504.8999999999996</v>
      </c>
      <c r="E22" s="8">
        <v>1808.299</v>
      </c>
      <c r="F22" s="9">
        <f t="shared" si="0"/>
        <v>0.40140713445359499</v>
      </c>
    </row>
    <row r="23" spans="1:6" outlineLevel="1" x14ac:dyDescent="0.25">
      <c r="A23" s="11" t="s">
        <v>30</v>
      </c>
      <c r="B23" s="5" t="s">
        <v>31</v>
      </c>
      <c r="C23" s="6">
        <v>3212.6681400000002</v>
      </c>
      <c r="D23" s="7">
        <v>3212.6681400000002</v>
      </c>
      <c r="E23" s="8">
        <v>1084.2500199999999</v>
      </c>
      <c r="F23" s="9">
        <f t="shared" si="0"/>
        <v>0.33749206975358492</v>
      </c>
    </row>
    <row r="24" spans="1:6" outlineLevel="1" x14ac:dyDescent="0.25">
      <c r="A24" s="11" t="s">
        <v>32</v>
      </c>
      <c r="B24" s="5" t="s">
        <v>33</v>
      </c>
      <c r="C24" s="6">
        <v>4388.5</v>
      </c>
      <c r="D24" s="7">
        <v>4388.5</v>
      </c>
      <c r="E24" s="8">
        <v>2050</v>
      </c>
      <c r="F24" s="9">
        <f t="shared" si="0"/>
        <v>0.46712999886065854</v>
      </c>
    </row>
    <row r="25" spans="1:6" outlineLevel="1" x14ac:dyDescent="0.25">
      <c r="A25" s="11" t="s">
        <v>34</v>
      </c>
      <c r="B25" s="5" t="s">
        <v>35</v>
      </c>
      <c r="C25" s="6">
        <v>154499.05252999999</v>
      </c>
      <c r="D25" s="7">
        <v>154499.05252999999</v>
      </c>
      <c r="E25" s="8">
        <v>1797.7017000000001</v>
      </c>
      <c r="F25" s="9">
        <f t="shared" si="0"/>
        <v>1.1635681064457854E-2</v>
      </c>
    </row>
    <row r="26" spans="1:6" outlineLevel="1" x14ac:dyDescent="0.25">
      <c r="A26" s="11" t="s">
        <v>36</v>
      </c>
      <c r="B26" s="5" t="s">
        <v>37</v>
      </c>
      <c r="C26" s="6">
        <v>464177.23147</v>
      </c>
      <c r="D26" s="7">
        <v>464188.46746999997</v>
      </c>
      <c r="E26" s="8">
        <v>122674.41325</v>
      </c>
      <c r="F26" s="9">
        <f t="shared" si="0"/>
        <v>0.26427716724334244</v>
      </c>
    </row>
    <row r="27" spans="1:6" outlineLevel="1" x14ac:dyDescent="0.25">
      <c r="A27" s="11" t="s">
        <v>38</v>
      </c>
      <c r="B27" s="5" t="s">
        <v>39</v>
      </c>
      <c r="C27" s="6">
        <v>8783.2900000000009</v>
      </c>
      <c r="D27" s="7">
        <v>8783.2900000000009</v>
      </c>
      <c r="E27" s="8">
        <v>4207.0975099999996</v>
      </c>
      <c r="F27" s="9">
        <f t="shared" si="0"/>
        <v>0.47898879690867535</v>
      </c>
    </row>
    <row r="28" spans="1:6" ht="18" customHeight="1" x14ac:dyDescent="0.25">
      <c r="A28" s="11" t="s">
        <v>40</v>
      </c>
      <c r="B28" s="5" t="s">
        <v>41</v>
      </c>
      <c r="C28" s="6">
        <v>69825.749500000005</v>
      </c>
      <c r="D28" s="7">
        <v>70363.410829999993</v>
      </c>
      <c r="E28" s="8">
        <v>16140.64921</v>
      </c>
      <c r="F28" s="9">
        <f t="shared" si="0"/>
        <v>0.22938980671355272</v>
      </c>
    </row>
    <row r="29" spans="1:6" ht="18" customHeight="1" outlineLevel="1" x14ac:dyDescent="0.25">
      <c r="A29" s="11" t="s">
        <v>42</v>
      </c>
      <c r="B29" s="5" t="s">
        <v>43</v>
      </c>
      <c r="C29" s="6">
        <v>1080727.2456</v>
      </c>
      <c r="D29" s="7">
        <v>1080778.34827</v>
      </c>
      <c r="E29" s="8">
        <v>322257.07264000003</v>
      </c>
      <c r="F29" s="9">
        <f t="shared" si="0"/>
        <v>0.29817128845691288</v>
      </c>
    </row>
    <row r="30" spans="1:6" outlineLevel="1" x14ac:dyDescent="0.25">
      <c r="A30" s="11" t="s">
        <v>44</v>
      </c>
      <c r="B30" s="5" t="s">
        <v>45</v>
      </c>
      <c r="C30" s="6">
        <v>267602.22511</v>
      </c>
      <c r="D30" s="7">
        <v>267664.56378000003</v>
      </c>
      <c r="E30" s="8">
        <v>164964.30898999999</v>
      </c>
      <c r="F30" s="9">
        <f t="shared" si="0"/>
        <v>0.6163098568609483</v>
      </c>
    </row>
    <row r="31" spans="1:6" outlineLevel="1" x14ac:dyDescent="0.25">
      <c r="A31" s="11" t="s">
        <v>46</v>
      </c>
      <c r="B31" s="5" t="s">
        <v>47</v>
      </c>
      <c r="C31" s="6">
        <v>488345.43400000001</v>
      </c>
      <c r="D31" s="7">
        <v>488345.43400000001</v>
      </c>
      <c r="E31" s="8">
        <v>59419.740400000002</v>
      </c>
      <c r="F31" s="9">
        <f t="shared" si="0"/>
        <v>0.12167563421919902</v>
      </c>
    </row>
    <row r="32" spans="1:6" outlineLevel="1" x14ac:dyDescent="0.25">
      <c r="A32" s="11" t="s">
        <v>48</v>
      </c>
      <c r="B32" s="5" t="s">
        <v>49</v>
      </c>
      <c r="C32" s="6">
        <v>282128.61648999999</v>
      </c>
      <c r="D32" s="7">
        <v>282117.38049000001</v>
      </c>
      <c r="E32" s="8">
        <v>82887.767930000002</v>
      </c>
      <c r="F32" s="9">
        <f t="shared" si="0"/>
        <v>0.29380596043404017</v>
      </c>
    </row>
    <row r="33" spans="1:6" ht="18" customHeight="1" x14ac:dyDescent="0.25">
      <c r="A33" s="11" t="s">
        <v>50</v>
      </c>
      <c r="B33" s="5" t="s">
        <v>51</v>
      </c>
      <c r="C33" s="6">
        <v>42650.97</v>
      </c>
      <c r="D33" s="7">
        <v>42650.97</v>
      </c>
      <c r="E33" s="8">
        <v>14985.25532</v>
      </c>
      <c r="F33" s="9">
        <f t="shared" si="0"/>
        <v>0.35134617852770994</v>
      </c>
    </row>
    <row r="34" spans="1:6" outlineLevel="1" x14ac:dyDescent="0.25">
      <c r="A34" s="11" t="s">
        <v>52</v>
      </c>
      <c r="B34" s="5" t="s">
        <v>53</v>
      </c>
      <c r="C34" s="6">
        <v>19979.7</v>
      </c>
      <c r="D34" s="7">
        <v>19979.7</v>
      </c>
      <c r="E34" s="8">
        <v>5833.1590399999995</v>
      </c>
      <c r="F34" s="9">
        <f t="shared" si="0"/>
        <v>0.29195428559988384</v>
      </c>
    </row>
    <row r="35" spans="1:6" ht="18.75" customHeight="1" outlineLevel="1" x14ac:dyDescent="0.25">
      <c r="A35" s="11" t="s">
        <v>54</v>
      </c>
      <c r="B35" s="5" t="s">
        <v>55</v>
      </c>
      <c r="C35" s="6">
        <v>8295</v>
      </c>
      <c r="D35" s="7">
        <v>8295</v>
      </c>
      <c r="E35" s="8">
        <v>0</v>
      </c>
      <c r="F35" s="9">
        <f t="shared" si="0"/>
        <v>0</v>
      </c>
    </row>
    <row r="36" spans="1:6" ht="25.5" outlineLevel="1" x14ac:dyDescent="0.25">
      <c r="A36" s="11" t="s">
        <v>56</v>
      </c>
      <c r="B36" s="5" t="s">
        <v>57</v>
      </c>
      <c r="C36" s="6">
        <v>7785</v>
      </c>
      <c r="D36" s="7">
        <v>7785</v>
      </c>
      <c r="E36" s="8">
        <v>4578.9523200000003</v>
      </c>
      <c r="F36" s="9">
        <f t="shared" si="0"/>
        <v>0.58817627745664747</v>
      </c>
    </row>
    <row r="37" spans="1:6" ht="18" customHeight="1" x14ac:dyDescent="0.25">
      <c r="A37" s="11" t="s">
        <v>58</v>
      </c>
      <c r="B37" s="5" t="s">
        <v>59</v>
      </c>
      <c r="C37" s="6">
        <v>3899.7</v>
      </c>
      <c r="D37" s="7">
        <v>3899.7</v>
      </c>
      <c r="E37" s="8">
        <v>1254.2067199999999</v>
      </c>
      <c r="F37" s="9">
        <f t="shared" si="0"/>
        <v>0.32161620637484933</v>
      </c>
    </row>
    <row r="38" spans="1:6" outlineLevel="1" x14ac:dyDescent="0.25">
      <c r="A38" s="11" t="s">
        <v>60</v>
      </c>
      <c r="B38" s="5" t="s">
        <v>61</v>
      </c>
      <c r="C38" s="6">
        <v>4074442.9454000001</v>
      </c>
      <c r="D38" s="7">
        <v>4075442.9454000001</v>
      </c>
      <c r="E38" s="8">
        <v>1979111.28675</v>
      </c>
      <c r="F38" s="9">
        <f t="shared" si="0"/>
        <v>0.48561869550495018</v>
      </c>
    </row>
    <row r="39" spans="1:6" outlineLevel="1" x14ac:dyDescent="0.25">
      <c r="A39" s="11" t="s">
        <v>62</v>
      </c>
      <c r="B39" s="5" t="s">
        <v>63</v>
      </c>
      <c r="C39" s="6">
        <v>1535619.6499300001</v>
      </c>
      <c r="D39" s="7">
        <v>1535263.44958</v>
      </c>
      <c r="E39" s="8">
        <v>691402.01656000002</v>
      </c>
      <c r="F39" s="9">
        <f t="shared" si="0"/>
        <v>0.450347474076287</v>
      </c>
    </row>
    <row r="40" spans="1:6" outlineLevel="1" x14ac:dyDescent="0.25">
      <c r="A40" s="11" t="s">
        <v>64</v>
      </c>
      <c r="B40" s="5" t="s">
        <v>65</v>
      </c>
      <c r="C40" s="6">
        <v>1926855.7500400001</v>
      </c>
      <c r="D40" s="7">
        <v>1927211.9503899999</v>
      </c>
      <c r="E40" s="8">
        <v>1054910.3687700001</v>
      </c>
      <c r="F40" s="9">
        <f t="shared" si="0"/>
        <v>0.5473764152181203</v>
      </c>
    </row>
    <row r="41" spans="1:6" outlineLevel="1" x14ac:dyDescent="0.25">
      <c r="A41" s="11" t="s">
        <v>66</v>
      </c>
      <c r="B41" s="5" t="s">
        <v>67</v>
      </c>
      <c r="C41" s="6">
        <v>227650.51227000001</v>
      </c>
      <c r="D41" s="7">
        <v>228650.51227000001</v>
      </c>
      <c r="E41" s="8">
        <v>120987.41679</v>
      </c>
      <c r="F41" s="9">
        <f t="shared" si="0"/>
        <v>0.52913687176494506</v>
      </c>
    </row>
    <row r="42" spans="1:6" ht="25.5" outlineLevel="1" x14ac:dyDescent="0.25">
      <c r="A42" s="11" t="s">
        <v>68</v>
      </c>
      <c r="B42" s="5" t="s">
        <v>69</v>
      </c>
      <c r="C42" s="6">
        <v>402.392</v>
      </c>
      <c r="D42" s="7">
        <v>402.392</v>
      </c>
      <c r="E42" s="8">
        <v>141.79</v>
      </c>
      <c r="F42" s="9">
        <f t="shared" si="0"/>
        <v>0.3523678403149168</v>
      </c>
    </row>
    <row r="43" spans="1:6" outlineLevel="1" x14ac:dyDescent="0.25">
      <c r="A43" s="11" t="s">
        <v>70</v>
      </c>
      <c r="B43" s="5" t="s">
        <v>71</v>
      </c>
      <c r="C43" s="6">
        <v>78833.517120000004</v>
      </c>
      <c r="D43" s="7">
        <v>78833.517120000004</v>
      </c>
      <c r="E43" s="8">
        <v>10343.08964</v>
      </c>
      <c r="F43" s="9">
        <f t="shared" si="0"/>
        <v>0.13120167687375661</v>
      </c>
    </row>
    <row r="44" spans="1:6" x14ac:dyDescent="0.25">
      <c r="A44" s="11" t="s">
        <v>72</v>
      </c>
      <c r="B44" s="5" t="s">
        <v>73</v>
      </c>
      <c r="C44" s="6">
        <v>305081.12404000002</v>
      </c>
      <c r="D44" s="7">
        <v>305081.12404000002</v>
      </c>
      <c r="E44" s="8">
        <v>101326.60499000001</v>
      </c>
      <c r="F44" s="9">
        <f t="shared" si="0"/>
        <v>0.33213003691672122</v>
      </c>
    </row>
    <row r="45" spans="1:6" outlineLevel="1" x14ac:dyDescent="0.25">
      <c r="A45" s="11" t="s">
        <v>74</v>
      </c>
      <c r="B45" s="5" t="s">
        <v>75</v>
      </c>
      <c r="C45" s="6">
        <v>467709.89441000001</v>
      </c>
      <c r="D45" s="7">
        <v>467709.89441000001</v>
      </c>
      <c r="E45" s="8">
        <v>99240.040269999998</v>
      </c>
      <c r="F45" s="9">
        <f t="shared" si="0"/>
        <v>0.21218289682579392</v>
      </c>
    </row>
    <row r="46" spans="1:6" x14ac:dyDescent="0.25">
      <c r="A46" s="11" t="s">
        <v>76</v>
      </c>
      <c r="B46" s="5" t="s">
        <v>77</v>
      </c>
      <c r="C46" s="6">
        <v>467709.89441000001</v>
      </c>
      <c r="D46" s="7">
        <v>467709.89441000001</v>
      </c>
      <c r="E46" s="8">
        <v>99240.040269999998</v>
      </c>
      <c r="F46" s="9">
        <f t="shared" si="0"/>
        <v>0.21218289682579392</v>
      </c>
    </row>
    <row r="47" spans="1:6" outlineLevel="1" x14ac:dyDescent="0.25">
      <c r="A47" s="11" t="s">
        <v>78</v>
      </c>
      <c r="B47" s="5" t="s">
        <v>79</v>
      </c>
      <c r="C47" s="6">
        <v>386149.24635999999</v>
      </c>
      <c r="D47" s="7">
        <v>386349.24635999999</v>
      </c>
      <c r="E47" s="8">
        <v>242406.29910999999</v>
      </c>
      <c r="F47" s="9">
        <f t="shared" si="0"/>
        <v>0.62742790724671416</v>
      </c>
    </row>
    <row r="48" spans="1:6" outlineLevel="1" x14ac:dyDescent="0.25">
      <c r="A48" s="11" t="s">
        <v>80</v>
      </c>
      <c r="B48" s="5" t="s">
        <v>81</v>
      </c>
      <c r="C48" s="6">
        <v>19587.025959999999</v>
      </c>
      <c r="D48" s="7">
        <v>19587.025959999999</v>
      </c>
      <c r="E48" s="8">
        <v>9665.4069400000008</v>
      </c>
      <c r="F48" s="9">
        <f t="shared" si="0"/>
        <v>0.49345964822522764</v>
      </c>
    </row>
    <row r="49" spans="1:6" outlineLevel="1" x14ac:dyDescent="0.25">
      <c r="A49" s="11" t="s">
        <v>82</v>
      </c>
      <c r="B49" s="5" t="s">
        <v>83</v>
      </c>
      <c r="C49" s="6">
        <v>331758.62400000001</v>
      </c>
      <c r="D49" s="7">
        <v>331958.62400000001</v>
      </c>
      <c r="E49" s="8">
        <v>217968.04227000001</v>
      </c>
      <c r="F49" s="9">
        <f t="shared" si="0"/>
        <v>0.65661207907043262</v>
      </c>
    </row>
    <row r="50" spans="1:6" outlineLevel="1" x14ac:dyDescent="0.25">
      <c r="A50" s="11" t="s">
        <v>84</v>
      </c>
      <c r="B50" s="5" t="s">
        <v>85</v>
      </c>
      <c r="C50" s="6">
        <v>9754.3963999999996</v>
      </c>
      <c r="D50" s="7">
        <v>9754.3963999999996</v>
      </c>
      <c r="E50" s="8">
        <v>6322.4331700000002</v>
      </c>
      <c r="F50" s="9">
        <f t="shared" si="0"/>
        <v>0.64816241935790109</v>
      </c>
    </row>
    <row r="51" spans="1:6" ht="19.5" customHeight="1" x14ac:dyDescent="0.25">
      <c r="A51" s="11" t="s">
        <v>86</v>
      </c>
      <c r="B51" s="5" t="s">
        <v>87</v>
      </c>
      <c r="C51" s="6">
        <v>25049.200000000001</v>
      </c>
      <c r="D51" s="7">
        <v>25049.200000000001</v>
      </c>
      <c r="E51" s="8">
        <v>8450.4167300000008</v>
      </c>
      <c r="F51" s="9">
        <f t="shared" si="0"/>
        <v>0.33735275897034639</v>
      </c>
    </row>
    <row r="52" spans="1:6" outlineLevel="1" x14ac:dyDescent="0.25">
      <c r="A52" s="11" t="s">
        <v>88</v>
      </c>
      <c r="B52" s="5" t="s">
        <v>89</v>
      </c>
      <c r="C52" s="6">
        <v>368197.30559</v>
      </c>
      <c r="D52" s="7">
        <v>368197.30559</v>
      </c>
      <c r="E52" s="8">
        <v>122090.64616</v>
      </c>
      <c r="F52" s="9">
        <f t="shared" si="0"/>
        <v>0.3315902759374128</v>
      </c>
    </row>
    <row r="53" spans="1:6" outlineLevel="1" x14ac:dyDescent="0.25">
      <c r="A53" s="11" t="s">
        <v>90</v>
      </c>
      <c r="B53" s="5" t="s">
        <v>91</v>
      </c>
      <c r="C53" s="6">
        <v>17386.273290000001</v>
      </c>
      <c r="D53" s="7">
        <v>17386.273290000001</v>
      </c>
      <c r="E53" s="8">
        <v>2424.5002899999999</v>
      </c>
      <c r="F53" s="9">
        <f t="shared" si="0"/>
        <v>0.13944910732505802</v>
      </c>
    </row>
    <row r="54" spans="1:6" outlineLevel="1" x14ac:dyDescent="0.25">
      <c r="A54" s="11" t="s">
        <v>92</v>
      </c>
      <c r="B54" s="5" t="s">
        <v>93</v>
      </c>
      <c r="C54" s="6">
        <v>326679.30909</v>
      </c>
      <c r="D54" s="7">
        <v>326679.30909</v>
      </c>
      <c r="E54" s="8">
        <v>109392.00526999999</v>
      </c>
      <c r="F54" s="9">
        <f t="shared" si="0"/>
        <v>0.33486052598410065</v>
      </c>
    </row>
    <row r="55" spans="1:6" x14ac:dyDescent="0.25">
      <c r="A55" s="11" t="s">
        <v>94</v>
      </c>
      <c r="B55" s="5" t="s">
        <v>95</v>
      </c>
      <c r="C55" s="6">
        <v>24131.72321</v>
      </c>
      <c r="D55" s="7">
        <v>24131.72321</v>
      </c>
      <c r="E55" s="8">
        <v>10274.140600000001</v>
      </c>
      <c r="F55" s="9">
        <f t="shared" si="0"/>
        <v>0.42575246328627192</v>
      </c>
    </row>
    <row r="56" spans="1:6" outlineLevel="1" x14ac:dyDescent="0.25">
      <c r="A56" s="11" t="s">
        <v>96</v>
      </c>
      <c r="B56" s="5" t="s">
        <v>97</v>
      </c>
      <c r="C56" s="6">
        <v>11649.64</v>
      </c>
      <c r="D56" s="7">
        <v>11049.64</v>
      </c>
      <c r="E56" s="8">
        <v>2611.72325</v>
      </c>
      <c r="F56" s="9">
        <f t="shared" si="0"/>
        <v>0.23636274575461283</v>
      </c>
    </row>
    <row r="57" spans="1:6" x14ac:dyDescent="0.25">
      <c r="A57" s="11" t="s">
        <v>98</v>
      </c>
      <c r="B57" s="5" t="s">
        <v>99</v>
      </c>
      <c r="C57" s="6">
        <v>11649.64</v>
      </c>
      <c r="D57" s="7">
        <v>11049.64</v>
      </c>
      <c r="E57" s="8">
        <v>2611.72325</v>
      </c>
      <c r="F57" s="9">
        <f t="shared" si="0"/>
        <v>0.23636274575461283</v>
      </c>
    </row>
    <row r="58" spans="1:6" ht="27.75" customHeight="1" outlineLevel="1" x14ac:dyDescent="0.25">
      <c r="A58" s="11" t="s">
        <v>100</v>
      </c>
      <c r="B58" s="5" t="s">
        <v>101</v>
      </c>
      <c r="C58" s="6">
        <v>14921.01498</v>
      </c>
      <c r="D58" s="7">
        <v>14921.01498</v>
      </c>
      <c r="E58" s="8">
        <v>0</v>
      </c>
      <c r="F58" s="9">
        <f t="shared" si="0"/>
        <v>0</v>
      </c>
    </row>
    <row r="59" spans="1:6" ht="12.75" customHeight="1" x14ac:dyDescent="0.25">
      <c r="A59" s="11" t="s">
        <v>102</v>
      </c>
      <c r="B59" s="5" t="s">
        <v>103</v>
      </c>
      <c r="C59" s="6">
        <v>14921.01498</v>
      </c>
      <c r="D59" s="7">
        <v>14921.01498</v>
      </c>
      <c r="E59" s="8">
        <v>0</v>
      </c>
      <c r="F59" s="9">
        <f t="shared" si="0"/>
        <v>0</v>
      </c>
    </row>
    <row r="60" spans="1:6" ht="12.75" customHeight="1" x14ac:dyDescent="0.25">
      <c r="A60" s="16" t="s">
        <v>104</v>
      </c>
      <c r="B60" s="17"/>
      <c r="C60" s="10">
        <v>7529790.4151499998</v>
      </c>
      <c r="D60" s="10">
        <v>7532266.5899999999</v>
      </c>
      <c r="E60" s="10">
        <v>3035864.9773499998</v>
      </c>
      <c r="F60" s="9">
        <f t="shared" si="0"/>
        <v>0.40304799904194571</v>
      </c>
    </row>
    <row r="61" spans="1:6" x14ac:dyDescent="0.25">
      <c r="A61" s="2"/>
      <c r="B61" s="2"/>
      <c r="C61" s="2"/>
      <c r="D61" s="2"/>
      <c r="E61" s="2"/>
      <c r="F61" s="2"/>
    </row>
    <row r="62" spans="1:6" x14ac:dyDescent="0.25">
      <c r="A62" s="18"/>
      <c r="B62" s="19"/>
      <c r="C62" s="19"/>
      <c r="D62" s="19"/>
      <c r="E62" s="3"/>
      <c r="F62" s="3"/>
    </row>
  </sheetData>
  <mergeCells count="13">
    <mergeCell ref="F6:F7"/>
    <mergeCell ref="D6:D7"/>
    <mergeCell ref="C6:C7"/>
    <mergeCell ref="A1:D1"/>
    <mergeCell ref="A2:D2"/>
    <mergeCell ref="A3:F3"/>
    <mergeCell ref="A4:F4"/>
    <mergeCell ref="A5:F5"/>
    <mergeCell ref="A60:B60"/>
    <mergeCell ref="A62:D62"/>
    <mergeCell ref="A6:A7"/>
    <mergeCell ref="B6:B7"/>
    <mergeCell ref="E6:E7"/>
  </mergeCells>
  <pageMargins left="0.59027779999999996" right="0.59027779999999996" top="0.59027779999999996" bottom="0.59027779999999996" header="0.39374999999999999" footer="0.39374999999999999"/>
  <pageSetup paperSize="9" scale="7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Приложение 2 (копия от 15.05.2020 15_35_22)(Аналитический отчет по исполнению бюджета с произвольной группировкой)&lt;/DocName&gt;&#10;  &lt;VariantName&gt;Приложение 2 (копия от 15.05.2020 15:35:22)&lt;/VariantName&gt;&#10;  &lt;VariantLink&gt;50041829&lt;/VariantLink&gt;&#10;  &lt;ReportCode&gt;021969BF4ABD4A5FB926894DAADB5F&lt;/ReportCode&gt;&#10;  &lt;SvodReportLink xsi:nil=&quot;true&quot; /&gt;&#10;  &lt;ReportLink&gt;20141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F69DB98-CEC5-4CD6-BC18-F25DFA493C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BUDGET9\Администратор</dc:creator>
  <cp:lastModifiedBy>Пользователь Windows</cp:lastModifiedBy>
  <cp:lastPrinted>2024-07-08T08:51:46Z</cp:lastPrinted>
  <dcterms:created xsi:type="dcterms:W3CDTF">2024-07-08T06:47:00Z</dcterms:created>
  <dcterms:modified xsi:type="dcterms:W3CDTF">2024-07-26T11:31:12Z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2 (копия от 15.05.2020 15_35_22)(Аналитический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Приложение 2 (копия от 15.05.2020 15_35_22).xlsx</vt:lpwstr>
  </property>
  <property fmtid="{D5CDD505-2E9C-101B-9397-08002B2CF9AE}" pid="4" name="Версия клиента">
    <vt:lpwstr>24.1.147.522 (.NET 4.7.2)</vt:lpwstr>
  </property>
  <property fmtid="{D5CDD505-2E9C-101B-9397-08002B2CF9AE}" pid="5" name="Версия базы">
    <vt:lpwstr>24.1.1160.816670086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192.168.5.104</vt:lpwstr>
  </property>
  <property fmtid="{D5CDD505-2E9C-101B-9397-08002B2CF9AE}" pid="8" name="База">
    <vt:lpwstr>mb_2024</vt:lpwstr>
  </property>
  <property fmtid="{D5CDD505-2E9C-101B-9397-08002B2CF9AE}" pid="9" name="Пользователь">
    <vt:lpwstr>budget_7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