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showHorizontalScroll="0" showVerticalScroll="0" xWindow="-15" yWindow="45" windowWidth="28815" windowHeight="12795"/>
  </bookViews>
  <sheets>
    <sheet name="форма 1" sheetId="4" r:id="rId1"/>
    <sheet name="расчет" sheetId="6" state="hidden" r:id="rId2"/>
    <sheet name="Лист1" sheetId="1" state="hidden" r:id="rId3"/>
    <sheet name="Лист2" sheetId="2" state="hidden" r:id="rId4"/>
    <sheet name="Лист3" sheetId="3" state="hidden" r:id="rId5"/>
    <sheet name="форма 2" sheetId="7" r:id="rId6"/>
  </sheets>
  <definedNames>
    <definedName name="_xlnm.Print_Titles" localSheetId="1">расчет!$9:$11</definedName>
    <definedName name="_xlnm.Print_Titles" localSheetId="0">'форма 1'!$11:$13</definedName>
    <definedName name="_xlnm.Print_Area" localSheetId="1">расчет!$A$1:$U$38</definedName>
    <definedName name="_xlnm.Print_Area" localSheetId="0">'форма 1'!$A$1:$L$31</definedName>
    <definedName name="_xlnm.Print_Area" localSheetId="5">'форма 2'!$A$1:$F$29</definedName>
  </definedNames>
  <calcPr calcId="145621"/>
</workbook>
</file>

<file path=xl/calcChain.xml><?xml version="1.0" encoding="utf-8"?>
<calcChain xmlns="http://schemas.openxmlformats.org/spreadsheetml/2006/main">
  <c r="D19" i="7" l="1"/>
  <c r="D12" i="7"/>
</calcChain>
</file>

<file path=xl/sharedStrings.xml><?xml version="1.0" encoding="utf-8"?>
<sst xmlns="http://schemas.openxmlformats.org/spreadsheetml/2006/main" count="240" uniqueCount="158">
  <si>
    <t>городского округа Первоуральск</t>
  </si>
  <si>
    <t>№ цели, задачи, показателя</t>
  </si>
  <si>
    <t>Наименование цели (целей) и задач, целевых показателей</t>
  </si>
  <si>
    <t>Еденица измерения</t>
  </si>
  <si>
    <t>Значение целевого показателя</t>
  </si>
  <si>
    <t>Источник значений показателей, методика расчета данного показателя</t>
  </si>
  <si>
    <t>отчетный год</t>
  </si>
  <si>
    <t>1.1.</t>
  </si>
  <si>
    <t>1.1.1.</t>
  </si>
  <si>
    <t>31,3</t>
  </si>
  <si>
    <t>1.1.2.</t>
  </si>
  <si>
    <t>единиц</t>
  </si>
  <si>
    <t>Годовой отчет ПМБУ ФКиС «Старт» о спортивных мероприятиях, проведенных на территории ГО Первоуральск</t>
  </si>
  <si>
    <t>1.1.3.</t>
  </si>
  <si>
    <t>30,0</t>
  </si>
  <si>
    <t>35,0</t>
  </si>
  <si>
    <t>40,0</t>
  </si>
  <si>
    <t>1.1.4.</t>
  </si>
  <si>
    <t>1.1.5.</t>
  </si>
  <si>
    <t>процент</t>
  </si>
  <si>
    <t>1.2.</t>
  </si>
  <si>
    <t>1.2.1.</t>
  </si>
  <si>
    <t>часов</t>
  </si>
  <si>
    <t>Отчет о выполнении муниципальной программы</t>
  </si>
  <si>
    <t>человек</t>
  </si>
  <si>
    <t>1.3.</t>
  </si>
  <si>
    <t>1.3.1.</t>
  </si>
  <si>
    <t xml:space="preserve">не менее 25 </t>
  </si>
  <si>
    <t>1.3.2.</t>
  </si>
  <si>
    <t xml:space="preserve">до 17 </t>
  </si>
  <si>
    <t xml:space="preserve">не менее 8 </t>
  </si>
  <si>
    <t>39,0</t>
  </si>
  <si>
    <t>процентов</t>
  </si>
  <si>
    <t>54,0</t>
  </si>
  <si>
    <t>50,9</t>
  </si>
  <si>
    <t>48,1</t>
  </si>
  <si>
    <t>45,0</t>
  </si>
  <si>
    <t>82,7</t>
  </si>
  <si>
    <t>82,8</t>
  </si>
  <si>
    <t>82,9</t>
  </si>
  <si>
    <t>83,0</t>
  </si>
  <si>
    <t>83,1</t>
  </si>
  <si>
    <t>текущий год</t>
  </si>
  <si>
    <t>-</t>
  </si>
  <si>
    <t>28,5</t>
  </si>
  <si>
    <t>32,2</t>
  </si>
  <si>
    <t>37,5</t>
  </si>
  <si>
    <t>41,5</t>
  </si>
  <si>
    <t>48,6</t>
  </si>
  <si>
    <t>13,3</t>
  </si>
  <si>
    <t>16,2</t>
  </si>
  <si>
    <t>20,0</t>
  </si>
  <si>
    <t>24,6</t>
  </si>
  <si>
    <t>24,7</t>
  </si>
  <si>
    <t xml:space="preserve">из них учащихся и студентов
</t>
  </si>
  <si>
    <t>50,0</t>
  </si>
  <si>
    <t>51,0</t>
  </si>
  <si>
    <t>52,0</t>
  </si>
  <si>
    <t>53,0</t>
  </si>
  <si>
    <t>1.4.</t>
  </si>
  <si>
    <t>1.4.1.</t>
  </si>
  <si>
    <t>1.4.2.</t>
  </si>
  <si>
    <t>43,0</t>
  </si>
  <si>
    <t>1.5.</t>
  </si>
  <si>
    <t>1.5.1.</t>
  </si>
  <si>
    <t>1.5.2.</t>
  </si>
  <si>
    <t>1.5.3.</t>
  </si>
  <si>
    <t>Целевой показатель 1: 
Количество официальных областных соревнований и торжественных культурно-спортивных мероприятий,  в которых участие спортсменов, сборных команд и ветеранов спорта городского округа Первоуральск профинансировано из средств местного бюджета</t>
  </si>
  <si>
    <t>1.4.3.</t>
  </si>
  <si>
    <t>Целевой показатель 3: 
Количество объектов спорта введенных в эксплуатацию в рамках Программы</t>
  </si>
  <si>
    <t xml:space="preserve">едениц </t>
  </si>
  <si>
    <t>Целевой показатель 4: 
Доля граждан старшего возраста (женщины в возрасте 55 - 79 лет, мужчины в возрасте 60 - 79 лет), систематически занимающихся физической культурой и спортом, в общей численности граждан старшего возраста</t>
  </si>
  <si>
    <t>Целевой показатель 5: 
Количество спортивно-массовых и физкультурно-оздоровительных мероприятий</t>
  </si>
  <si>
    <t>Цель 1. Создание условий, обеспечивающих возможность для населения городского округа Первоуральск вести здоровый образ жизни, систематически заниматься физической культурой и спортом, получить доступ к развитой спортивной инфраструктуре, в том числе для лиц с ограниченными возможностями здоровья и инвалидов</t>
  </si>
  <si>
    <t>Задача 1. Формирование у населения городского округа Первоуральск ответственного отношения к собственному здоровью и мотивации к здоровому образу жизни</t>
  </si>
  <si>
    <t>Задача 2.  Поэтапное внедрение Всероссийского физкультурно-спортивного комплекса "Готов к труду и обороне" (ГТО) на территории городского округа Первоуральск</t>
  </si>
  <si>
    <t>Задача 3. Привлечение к систематическим занятиям адаптивной физической культурой и избранными видами двигательной деятельности максимально большого количества лиц с ограниченными возможностями здоровья</t>
  </si>
  <si>
    <t>Задача 4. Создание и развитие эффективной и доступной инфраструктуры физической культуры и спорта для различных групп населения</t>
  </si>
  <si>
    <t>Задача 5. Поддержка общественных организаций и перспективных спортсменов городского округа Первоуральск в сфере физической культуры и спорта</t>
  </si>
  <si>
    <t>Целевой показатель 3: 
Количество перспективных спортсменов (согласно ежегодному рейтингу), получивших стипендии</t>
  </si>
  <si>
    <t>Целевой показатель 2: 
Количество спортивных организаций, общественных федераций, получивших субсидию на целевые расходы</t>
  </si>
  <si>
    <t>Целевой показатель 1: 
Доля  населения городского округа Первоуральск, систематически занимающегося физической культурой и спортом, в общей численности населения городского округа Первоуральск в возрасте 3 - 79 лет</t>
  </si>
  <si>
    <t>Целевой показатель 2: 
Доля детей и молодежи в возрасте 3 - 29 лет, систематически занимающихся физической культурой и спортом, в общей численности детей и молодежи</t>
  </si>
  <si>
    <t>Целевой показатель 3: 
Доля граждан среднего возраста (женщины в возрасте 30 - 54 лет, мужчины в возрасте 30 - 59 лет), систематически занимающихся физической культурой и спортом, в общей численности граждан среднего возраста</t>
  </si>
  <si>
    <t>Целевой показатель 1: 
Доля граждан городского округа Первоуральск, выполнивших нормативы Всероссийского физкультурно-спортивного комплекса ГТО, в общей численности населения, принявшего участие в сдаче нормативов комплекса</t>
  </si>
  <si>
    <t>Целевой показатель 1: 
Доля лиц с ограниченными возможностями здоровья и инвалидов, систематически занимающихся физической культурой и спортом, в общей численности данной категории населения</t>
  </si>
  <si>
    <t xml:space="preserve">Целевой показатель 2: 
Доля лиц с ограниченными возможностями здоровья и инвалидов в возрасте от 6 до 18 лет, систематически занимающихся физической культурой и спортом, в общей численности данной категории населения </t>
  </si>
  <si>
    <t xml:space="preserve">Целевой показатель 1: 
Количество часов доступа к  спортивным объектам </t>
  </si>
  <si>
    <t>Целевой показатель 2: 
Уровень обеспеченности населения спортивными сооружениями исходя из единовременной пропускной способности объектов спорта</t>
  </si>
  <si>
    <t>1.4.4.</t>
  </si>
  <si>
    <t>Целевой показатель 4: 
Количество спортивных объектов, введенных в рамках государственной программы «Реализация основных направлений государственной политики в строительном комплексе Свердловской области до 2024 года»</t>
  </si>
  <si>
    <t>ЦЕЛИ И ЗАДАЧИ, ЦЕЛЕВЫЕ ПОКАЗАТЕЛИ МУНИЦИПАЛЬНОЙ ПРОГРАММЫ «РАЗВИТИЕ ФИЗИЧЕКОЙ КУЛЬТУРЫ И СПОРТА НА ТЕРРИТОРИИ ГОРОДСКОГО ОКРУГА ПЕРВОУРАЛЬСК НА 2020 - 2025 ГОДЫ»</t>
  </si>
  <si>
    <r>
      <rPr>
        <b/>
        <sz val="12"/>
        <rFont val="Liberation Serif"/>
        <family val="1"/>
        <charset val="204"/>
      </rPr>
      <t xml:space="preserve">Источники: </t>
    </r>
    <r>
      <rPr>
        <sz val="12"/>
        <rFont val="Liberation Serif"/>
        <family val="1"/>
        <charset val="204"/>
      </rPr>
      <t>Годовой отчет ПМБУ ФКиС «Старт» о спортивных мероприятиях, проведенных на территории ГО Первоуральск</t>
    </r>
  </si>
  <si>
    <r>
      <rPr>
        <b/>
        <sz val="12"/>
        <rFont val="Liberation Serif"/>
        <family val="1"/>
        <charset val="204"/>
      </rPr>
      <t>Источники:</t>
    </r>
    <r>
      <rPr>
        <sz val="12"/>
        <rFont val="Liberation Serif"/>
        <family val="1"/>
        <charset val="204"/>
      </rPr>
      <t xml:space="preserve"> Годовой отчет ПМБУ ФКиС «Старт» о выполнении муниципального задания</t>
    </r>
  </si>
  <si>
    <r>
      <rPr>
        <b/>
        <sz val="12"/>
        <rFont val="Liberation Serif"/>
        <family val="1"/>
        <charset val="204"/>
      </rPr>
      <t>Источники:</t>
    </r>
    <r>
      <rPr>
        <sz val="12"/>
        <rFont val="Liberation Serif"/>
        <family val="1"/>
        <charset val="204"/>
      </rPr>
      <t xml:space="preserve"> ПП РФ от 15 апреля 2014 года № 302, ППСО от 29 октября 2013 № 1332-ПП, годовой статистический отчет по форме № 1-ФК
</t>
    </r>
    <r>
      <rPr>
        <b/>
        <sz val="12"/>
        <rFont val="Liberation Serif"/>
        <family val="1"/>
        <charset val="204"/>
      </rPr>
      <t>Формула: D = (n1 / n2) x 100%, где: D</t>
    </r>
    <r>
      <rPr>
        <sz val="12"/>
        <rFont val="Liberation Serif"/>
        <family val="1"/>
        <charset val="204"/>
      </rPr>
      <t xml:space="preserve"> - доля детей и молодежи в возрасте 3 - 29 лет, систематически занимающихся физической культурой и спортом, в общей численности детей и молодежи; </t>
    </r>
    <r>
      <rPr>
        <b/>
        <sz val="12"/>
        <rFont val="Liberation Serif"/>
        <family val="1"/>
        <charset val="204"/>
      </rPr>
      <t>n1</t>
    </r>
    <r>
      <rPr>
        <sz val="12"/>
        <rFont val="Liberation Serif"/>
        <family val="1"/>
        <charset val="204"/>
      </rPr>
      <t xml:space="preserve"> - численность населения, занимающегося физической культурой и спортом, в возрасте 3 - 29 лет согласно данным формы N 1-ФК по состоянию на 31 декабря отчетного периода; </t>
    </r>
    <r>
      <rPr>
        <b/>
        <sz val="12"/>
        <rFont val="Liberation Serif"/>
        <family val="1"/>
        <charset val="204"/>
      </rPr>
      <t>n2</t>
    </r>
    <r>
      <rPr>
        <sz val="12"/>
        <rFont val="Liberation Serif"/>
        <family val="1"/>
        <charset val="204"/>
      </rPr>
      <t xml:space="preserve"> - численность населения ГО Первоуральск в возрасте 3 - 29 лет на 1 января отчетного периода</t>
    </r>
  </si>
  <si>
    <r>
      <rPr>
        <b/>
        <sz val="12"/>
        <rFont val="Liberation Serif"/>
        <family val="1"/>
        <charset val="204"/>
      </rPr>
      <t>Источники:</t>
    </r>
    <r>
      <rPr>
        <sz val="12"/>
        <rFont val="Liberation Serif"/>
        <family val="1"/>
        <charset val="204"/>
      </rPr>
      <t xml:space="preserve"> ПП РФ от 15 апреля 2014 года № 302, ППСО от 29 октября 2013 № 1332-ПП, годовой статистический отчет по форме № 1-ФК
</t>
    </r>
    <r>
      <rPr>
        <b/>
        <sz val="12"/>
        <rFont val="Liberation Serif"/>
        <family val="1"/>
        <charset val="204"/>
      </rPr>
      <t>Формула: D = (n1 / n2) x 100%, где:</t>
    </r>
    <r>
      <rPr>
        <sz val="12"/>
        <rFont val="Liberation Serif"/>
        <family val="1"/>
        <charset val="204"/>
      </rPr>
      <t xml:space="preserve"> D - доля населения ГО Первоуральск, систематически занимающегося физической культурой и спортом, в общей численности населения ГО Первоуральск в возрасте 3 - 79 лет; n1 - численность жителей ГО Первоуральск, систематически занимающихся физической культурой и спортом, согласно данным формы N 1-ФК по состоянию на 31 декабря отчетного периода; n2 - численность населения ГО Первоуральск в возрасте 3 - 79 лет на 1 января отчетного периода</t>
    </r>
  </si>
  <si>
    <r>
      <rPr>
        <b/>
        <sz val="12"/>
        <rFont val="Liberation Serif"/>
        <family val="1"/>
        <charset val="204"/>
      </rPr>
      <t>Источники:</t>
    </r>
    <r>
      <rPr>
        <sz val="12"/>
        <rFont val="Liberation Serif"/>
        <family val="1"/>
        <charset val="204"/>
      </rPr>
      <t xml:space="preserve"> ПП РФ от 15 апреля 2014 года № 302, ППСО от 29 октября 2013 № 1332-ПП, годовой статистический отчет по форме № 1-ФК
</t>
    </r>
    <r>
      <rPr>
        <b/>
        <sz val="12"/>
        <rFont val="Liberation Serif"/>
        <family val="1"/>
        <charset val="204"/>
      </rPr>
      <t>Формула: D = (n1 / n2) x 100%, где: D</t>
    </r>
    <r>
      <rPr>
        <sz val="12"/>
        <rFont val="Liberation Serif"/>
        <family val="1"/>
        <charset val="204"/>
      </rPr>
      <t xml:space="preserve"> - доля граждан среднего возраста (женщины в возрасте 30 - 54 лет, мужчины в возрасте 30 - 59 лет), систематически занимающихся физической культурой и спортом, в общей численности граждан среднего возраста; </t>
    </r>
    <r>
      <rPr>
        <b/>
        <sz val="12"/>
        <rFont val="Liberation Serif"/>
        <family val="1"/>
        <charset val="204"/>
      </rPr>
      <t>n1</t>
    </r>
    <r>
      <rPr>
        <sz val="12"/>
        <rFont val="Liberation Serif"/>
        <family val="1"/>
        <charset val="204"/>
      </rPr>
      <t xml:space="preserve"> - численность населения, занимающегося физической культурой и спортом (женщины в возрасте 30 - 54 лет, мужчины в возрасте 30 - 59 лет), согласно данным формы N 1-ФК по состоянию на 31 декабря отчетного периода; </t>
    </r>
    <r>
      <rPr>
        <b/>
        <sz val="12"/>
        <rFont val="Liberation Serif"/>
        <family val="1"/>
        <charset val="204"/>
      </rPr>
      <t>n2</t>
    </r>
    <r>
      <rPr>
        <sz val="12"/>
        <rFont val="Liberation Serif"/>
        <family val="1"/>
        <charset val="204"/>
      </rPr>
      <t xml:space="preserve"> - численность населения ГО Первоуральск (женщины в возрасте 30 - 54 лет, мужчины в возрасте 30 - 59 лет) на 1 января отчетного периода</t>
    </r>
  </si>
  <si>
    <r>
      <rPr>
        <b/>
        <sz val="12"/>
        <rFont val="Liberation Serif"/>
        <family val="1"/>
        <charset val="204"/>
      </rPr>
      <t xml:space="preserve">Источники: </t>
    </r>
    <r>
      <rPr>
        <sz val="12"/>
        <rFont val="Liberation Serif"/>
        <family val="1"/>
        <charset val="204"/>
      </rPr>
      <t>ПП РФ от 15 апреля 2014 года № 302, ППСО от 29 октября 2013 № 1332-ПП, годовой статистический отчет по форме № 1-ФК</t>
    </r>
    <r>
      <rPr>
        <b/>
        <sz val="12"/>
        <rFont val="Liberation Serif"/>
        <family val="1"/>
        <charset val="204"/>
      </rPr>
      <t xml:space="preserve">
Формула: D = (n1 / n2) x 100%, где: D - </t>
    </r>
    <r>
      <rPr>
        <sz val="12"/>
        <rFont val="Liberation Serif"/>
        <family val="1"/>
        <charset val="204"/>
      </rPr>
      <t xml:space="preserve">доля граждан старшего возраста (женщины в возрасте 55 - 79 лет, мужчины в возрасте 60 - 79 лет), систематически занимающихся физической культурой и спортом, в общей численности граждан старшего возраста; </t>
    </r>
    <r>
      <rPr>
        <b/>
        <sz val="12"/>
        <rFont val="Liberation Serif"/>
        <family val="1"/>
        <charset val="204"/>
      </rPr>
      <t>n1</t>
    </r>
    <r>
      <rPr>
        <sz val="12"/>
        <rFont val="Liberation Serif"/>
        <family val="1"/>
        <charset val="204"/>
      </rPr>
      <t xml:space="preserve"> - численность населения, занимающегося физической культурой и спортом (женщины в возрасте 55 - 79 лет, мужчины в возрасте 60 - 79 лет), согласно данным формы N 1-ФК по состоянию на 31 декабря отчетного периода; </t>
    </r>
    <r>
      <rPr>
        <b/>
        <sz val="12"/>
        <rFont val="Liberation Serif"/>
        <family val="1"/>
        <charset val="204"/>
      </rPr>
      <t>n2</t>
    </r>
    <r>
      <rPr>
        <sz val="12"/>
        <rFont val="Liberation Serif"/>
        <family val="1"/>
        <charset val="204"/>
      </rPr>
      <t xml:space="preserve"> - численность населения ГО Первоуральск (женщины в возрасте 55 - 79 лет, мужчины в возрасте 60 - 79 лет) на 1 января отчетного периода
</t>
    </r>
    <r>
      <rPr>
        <b/>
        <sz val="12"/>
        <rFont val="Liberation Serif"/>
        <family val="1"/>
        <charset val="204"/>
      </rPr>
      <t xml:space="preserve">
</t>
    </r>
  </si>
  <si>
    <r>
      <rPr>
        <b/>
        <sz val="12"/>
        <rFont val="Liberation Serif"/>
        <family val="1"/>
        <charset val="204"/>
      </rPr>
      <t>Источники:</t>
    </r>
    <r>
      <rPr>
        <sz val="12"/>
        <rFont val="Liberation Serif"/>
        <family val="1"/>
        <charset val="204"/>
      </rPr>
      <t xml:space="preserve"> ПП РФ от 15 апреля 2014 года № 302, ППСО от 29 октября 2013 № 1332-ПП, годовой статистический отчет по форме № 2-ГТО
</t>
    </r>
    <r>
      <rPr>
        <b/>
        <sz val="12"/>
        <rFont val="Liberation Serif"/>
        <family val="1"/>
        <charset val="204"/>
      </rPr>
      <t xml:space="preserve">Формула: D = (n1 / n2) x 100%, где: D </t>
    </r>
    <r>
      <rPr>
        <sz val="12"/>
        <rFont val="Liberation Serif"/>
        <family val="1"/>
        <charset val="204"/>
      </rPr>
      <t xml:space="preserve">- доля населения ГО Первоуральск, выполнившего нормативы испытаний (тестов) Всероссийского физкультурно-спортивного комплекса "Готов к труду и обороне" (ГТО), в общей численности населения, принявшего участие в выполнении нормативов испытаний (тестов) Всероссийского физкультурно-спортивного комплекса "Готов к труду и обороне" (ГТО); </t>
    </r>
    <r>
      <rPr>
        <b/>
        <sz val="12"/>
        <rFont val="Liberation Serif"/>
        <family val="1"/>
        <charset val="204"/>
      </rPr>
      <t>n1</t>
    </r>
    <r>
      <rPr>
        <sz val="12"/>
        <rFont val="Liberation Serif"/>
        <family val="1"/>
        <charset val="204"/>
      </rPr>
      <t xml:space="preserve"> - число жителей ГО Первоуральск, выполнивших нормативы испытаний (тестов) Всероссийского физкультурно-спортивного комплекса "Готов к труду и обороне" (ГТО); </t>
    </r>
    <r>
      <rPr>
        <b/>
        <sz val="12"/>
        <rFont val="Liberation Serif"/>
        <family val="1"/>
        <charset val="204"/>
      </rPr>
      <t>n2</t>
    </r>
    <r>
      <rPr>
        <sz val="12"/>
        <rFont val="Liberation Serif"/>
        <family val="1"/>
        <charset val="204"/>
      </rPr>
      <t xml:space="preserve"> - общая численность населения ГО Первоуральск, принявшего участие в выполнении нормативов испытаний (тестов) Всероссийского физкультурно-спортивного комплекса "Готов к труду и обороне" (ГТО).</t>
    </r>
    <r>
      <rPr>
        <b/>
        <sz val="12"/>
        <rFont val="Liberation Serif"/>
        <family val="1"/>
        <charset val="204"/>
      </rPr>
      <t xml:space="preserve">
</t>
    </r>
  </si>
  <si>
    <r>
      <rPr>
        <b/>
        <sz val="12"/>
        <rFont val="Liberation Serif"/>
        <family val="1"/>
        <charset val="204"/>
      </rPr>
      <t>Источники:</t>
    </r>
    <r>
      <rPr>
        <sz val="12"/>
        <rFont val="Liberation Serif"/>
        <family val="1"/>
        <charset val="204"/>
      </rPr>
      <t xml:space="preserve"> ПП РФ от 15 апреля 2014 года № 302, ППСО от 29 октября 2013 № 1332-ПП, годовой статистический отчет по форме № 3-АФК
</t>
    </r>
    <r>
      <rPr>
        <b/>
        <sz val="12"/>
        <rFont val="Liberation Serif"/>
        <family val="1"/>
        <charset val="204"/>
      </rPr>
      <t>Формула: D = (n1 / n2) x 100%, где: D</t>
    </r>
    <r>
      <rPr>
        <sz val="12"/>
        <rFont val="Liberation Serif"/>
        <family val="1"/>
        <charset val="204"/>
      </rPr>
      <t xml:space="preserve"> - доля лиц с ограниченными возможностями здоровья и инвалидов, систематически занимающихся физической культурой и спортом, в общей численности указанной категории населения, не имеющего противопоказаний для занятий физической культурой и спортом; </t>
    </r>
    <r>
      <rPr>
        <b/>
        <sz val="12"/>
        <rFont val="Liberation Serif"/>
        <family val="1"/>
        <charset val="204"/>
      </rPr>
      <t>n1</t>
    </r>
    <r>
      <rPr>
        <sz val="12"/>
        <rFont val="Liberation Serif"/>
        <family val="1"/>
        <charset val="204"/>
      </rPr>
      <t xml:space="preserve"> - число лиц с ограниченными возможностями здоровья и инвалидов, систематически занимающихся физической культурой и спортом; </t>
    </r>
    <r>
      <rPr>
        <b/>
        <sz val="12"/>
        <rFont val="Liberation Serif"/>
        <family val="1"/>
        <charset val="204"/>
      </rPr>
      <t>n2</t>
    </r>
    <r>
      <rPr>
        <sz val="12"/>
        <rFont val="Liberation Serif"/>
        <family val="1"/>
        <charset val="204"/>
      </rPr>
      <t xml:space="preserve"> - общая численность указанной категории населения, не имеющего противопоказаний для занятий физической культурой и спортом</t>
    </r>
  </si>
  <si>
    <r>
      <rPr>
        <b/>
        <sz val="12"/>
        <rFont val="Liberation Serif"/>
        <family val="1"/>
        <charset val="204"/>
      </rPr>
      <t xml:space="preserve">Источники: </t>
    </r>
    <r>
      <rPr>
        <sz val="12"/>
        <rFont val="Liberation Serif"/>
        <family val="1"/>
        <charset val="204"/>
      </rPr>
      <t xml:space="preserve">ППСО от 29 октября 2013 № 1332-ПП, годовой статистический отчет по форме № 3-АФК
</t>
    </r>
    <r>
      <rPr>
        <b/>
        <sz val="12"/>
        <rFont val="Liberation Serif"/>
        <family val="1"/>
        <charset val="204"/>
      </rPr>
      <t>Формула: D = (n1 / n2) x 100%, где: D</t>
    </r>
    <r>
      <rPr>
        <sz val="12"/>
        <rFont val="Liberation Serif"/>
        <family val="1"/>
        <charset val="204"/>
      </rPr>
      <t xml:space="preserve"> - доля лиц с ограниченными возможностями здоровья и инвалидов в возрасте от 6 до 18 лет, систематически занимающихся физической культурой и спортом, в общей численности данной категории населения; </t>
    </r>
    <r>
      <rPr>
        <b/>
        <sz val="12"/>
        <rFont val="Liberation Serif"/>
        <family val="1"/>
        <charset val="204"/>
      </rPr>
      <t>n1</t>
    </r>
    <r>
      <rPr>
        <sz val="12"/>
        <rFont val="Liberation Serif"/>
        <family val="1"/>
        <charset val="204"/>
      </rPr>
      <t xml:space="preserve"> - число лиц с ограниченными возможностями здоровья и инвалидов в возрасте от 6 до 18 лет, систематически занимающихся физической культурой и спортом; </t>
    </r>
    <r>
      <rPr>
        <b/>
        <sz val="12"/>
        <rFont val="Liberation Serif"/>
        <family val="1"/>
        <charset val="204"/>
      </rPr>
      <t>n2</t>
    </r>
    <r>
      <rPr>
        <sz val="12"/>
        <rFont val="Liberation Serif"/>
        <family val="1"/>
        <charset val="204"/>
      </rPr>
      <t xml:space="preserve"> - общая численность данной категории населения в ГО Первоуральск
</t>
    </r>
  </si>
  <si>
    <r>
      <rPr>
        <b/>
        <sz val="12"/>
        <rFont val="Liberation Serif"/>
        <family val="1"/>
        <charset val="204"/>
      </rPr>
      <t>Источники:</t>
    </r>
    <r>
      <rPr>
        <sz val="12"/>
        <rFont val="Liberation Serif"/>
        <family val="1"/>
        <charset val="204"/>
      </rPr>
      <t xml:space="preserve"> ПП РФ от 15 апреля 2014 года № 302, ППСО от 29 октября 2013 № 1332-ПП, годовой статистический отчет по форме № 1-ФК
</t>
    </r>
    <r>
      <rPr>
        <b/>
        <sz val="12"/>
        <rFont val="Liberation Serif"/>
        <family val="1"/>
        <charset val="204"/>
      </rPr>
      <t xml:space="preserve">Формула: Е = Чнас. x 122 / 1000 = 0,122 x Чнас., </t>
    </r>
    <r>
      <rPr>
        <sz val="12"/>
        <rFont val="Liberation Serif"/>
        <family val="1"/>
        <charset val="204"/>
      </rPr>
      <t xml:space="preserve">где: </t>
    </r>
    <r>
      <rPr>
        <b/>
        <sz val="12"/>
        <rFont val="Liberation Serif"/>
        <family val="1"/>
        <charset val="204"/>
      </rPr>
      <t>Е</t>
    </r>
    <r>
      <rPr>
        <sz val="12"/>
        <rFont val="Liberation Serif"/>
        <family val="1"/>
        <charset val="204"/>
      </rPr>
      <t xml:space="preserve"> - единовременная пропускная способность физкультурно-спортивных сооружений; </t>
    </r>
    <r>
      <rPr>
        <b/>
        <sz val="12"/>
        <rFont val="Liberation Serif"/>
        <family val="1"/>
        <charset val="204"/>
      </rPr>
      <t>Чнас.</t>
    </r>
    <r>
      <rPr>
        <sz val="12"/>
        <rFont val="Liberation Serif"/>
        <family val="1"/>
        <charset val="204"/>
      </rPr>
      <t xml:space="preserve"> - численность населения ГО Первоуральск в возрасте 3 - 79 лет (Исходя из численности населенияГО Первоуральск и норматива единовременной пропускной способности физкультурно-спортивных сооружений (Н = 122 человека на 1000 населения - приказ Минспорта России от 21 марта 2018 г. N 244) определяется единовременная пропускная способность физкультурно-спортивных сооружений, необходимых для обеспечения минимальной двигательной активности населения)</t>
    </r>
  </si>
  <si>
    <r>
      <rPr>
        <b/>
        <sz val="12"/>
        <rFont val="Liberation Serif"/>
        <family val="1"/>
        <charset val="204"/>
      </rPr>
      <t>Источники:</t>
    </r>
    <r>
      <rPr>
        <sz val="12"/>
        <rFont val="Liberation Serif"/>
        <family val="1"/>
        <charset val="204"/>
      </rPr>
      <t xml:space="preserve"> Отчет о выполнении муниципальной программы</t>
    </r>
    <r>
      <rPr>
        <b/>
        <sz val="12"/>
        <rFont val="Liberation Serif"/>
        <family val="1"/>
        <charset val="204"/>
      </rPr>
      <t xml:space="preserve">
Формула: Е = n1 + n2 + ... + n, где: Е - </t>
    </r>
    <r>
      <rPr>
        <sz val="12"/>
        <rFont val="Liberation Serif"/>
        <family val="1"/>
        <charset val="204"/>
      </rPr>
      <t xml:space="preserve">общее количество введенных в эксплуатацию объектов спортивной инфраструктуры в рамках программы «Реализация основных направлений государственной политики в строительном комплексе Свердловской области до 2024 года»; </t>
    </r>
    <r>
      <rPr>
        <b/>
        <sz val="12"/>
        <rFont val="Liberation Serif"/>
        <family val="1"/>
        <charset val="204"/>
      </rPr>
      <t xml:space="preserve">n, n1, n2 </t>
    </r>
    <r>
      <rPr>
        <sz val="12"/>
        <rFont val="Liberation Serif"/>
        <family val="1"/>
        <charset val="204"/>
      </rPr>
      <t>- количество объектов спортивной инфраструктуры введенных в эксплуатацию  в рамках программы «Реализация основных направлений государственной политики в строительном комплексе Свердловской области до 2024 года»
Значение показателя определяется исходя из суммарного количества объектов спортивной инфраструктуры введенных в эксплуатацию в отчетный период на очередной финансовый год</t>
    </r>
  </si>
  <si>
    <r>
      <rPr>
        <b/>
        <sz val="12"/>
        <rFont val="Liberation Serif"/>
        <family val="1"/>
        <charset val="204"/>
      </rPr>
      <t>Источники:</t>
    </r>
    <r>
      <rPr>
        <sz val="12"/>
        <rFont val="Liberation Serif"/>
        <family val="1"/>
        <charset val="204"/>
      </rPr>
      <t xml:space="preserve"> Отчет о выполнении муниципальной программы
</t>
    </r>
    <r>
      <rPr>
        <b/>
        <sz val="12"/>
        <rFont val="Liberation Serif"/>
        <family val="1"/>
        <charset val="204"/>
      </rPr>
      <t xml:space="preserve">Формула: Е = n1 + n2 + ... + n, где: Е </t>
    </r>
    <r>
      <rPr>
        <sz val="12"/>
        <rFont val="Liberation Serif"/>
        <family val="1"/>
        <charset val="204"/>
      </rPr>
      <t xml:space="preserve">- общее количество введенных в эксплуатацию объектов спортивной инфраструктуры в рамках программы ФКиС ГО Первоуральск; </t>
    </r>
    <r>
      <rPr>
        <b/>
        <sz val="12"/>
        <rFont val="Liberation Serif"/>
        <family val="1"/>
        <charset val="204"/>
      </rPr>
      <t>n, n1, n2</t>
    </r>
    <r>
      <rPr>
        <sz val="12"/>
        <rFont val="Liberation Serif"/>
        <family val="1"/>
        <charset val="204"/>
      </rPr>
      <t xml:space="preserve"> - количество объектов спортивной инфраструктуры введенных в эксплуатацию  в рамках программы ФКиС ГО Первоуральск
Значение показателя определяется исходя из суммарного количества объектов спортивной инфраструктуры введенных в эксплуатацию в отчетный период на очередной финансовый год</t>
    </r>
  </si>
  <si>
    <r>
      <t xml:space="preserve">Источники: </t>
    </r>
    <r>
      <rPr>
        <sz val="12"/>
        <rFont val="Liberation Serif"/>
        <family val="1"/>
        <charset val="204"/>
      </rPr>
      <t>Отчет о выполнении муниципальной программы</t>
    </r>
    <r>
      <rPr>
        <b/>
        <sz val="12"/>
        <rFont val="Liberation Serif"/>
        <family val="1"/>
        <charset val="204"/>
      </rPr>
      <t xml:space="preserve">
Формула: Е = n1 + n2 + ... + n, где: Е - </t>
    </r>
    <r>
      <rPr>
        <sz val="12"/>
        <rFont val="Liberation Serif"/>
        <family val="1"/>
        <charset val="204"/>
      </rPr>
      <t xml:space="preserve">общее количество официальных областных соревнований и торжественных культурно-спортивных мероприятий, в которых участие спортсменов, сборных команд и ветеранов спорта городского округа Первоуральск профинансировано из средств местного бюджета; </t>
    </r>
    <r>
      <rPr>
        <b/>
        <sz val="12"/>
        <rFont val="Liberation Serif"/>
        <family val="1"/>
        <charset val="204"/>
      </rPr>
      <t xml:space="preserve">n, n1, n2 </t>
    </r>
    <r>
      <rPr>
        <sz val="12"/>
        <rFont val="Liberation Serif"/>
        <family val="1"/>
        <charset val="204"/>
      </rPr>
      <t>- количество официальных областных соревнований и торжественных культурно-спортивных мероприятий,  в которых участие спортсменов, сборных команд и ветеранов спорта городского округа Первоуральск профинансировано из средств местного бюджета
Значение показателя определяется исходя из суммарного количества официальных областных соревнований и торжественных культурно-спортивных мероприятий,  в которых участие спортсменов, сборных команд и ветеранов спорта городского округа Первоуральск профинансировано из средств местного бюджета в отчетный период на очередной финансовый год</t>
    </r>
  </si>
  <si>
    <r>
      <rPr>
        <b/>
        <sz val="12"/>
        <rFont val="Liberation Serif"/>
        <family val="1"/>
        <charset val="204"/>
      </rPr>
      <t>Источники:</t>
    </r>
    <r>
      <rPr>
        <sz val="12"/>
        <rFont val="Liberation Serif"/>
        <family val="1"/>
        <charset val="204"/>
      </rPr>
      <t xml:space="preserve"> Постановление Администрации городского округа Первоуральск «О списке спортивных организаций, общественных федераций на получение субсидий из бюджета городского округа Первоуральск на их поддержку»; отчет о выполнении муниципальной программы
</t>
    </r>
    <r>
      <rPr>
        <b/>
        <sz val="12"/>
        <rFont val="Liberation Serif"/>
        <family val="1"/>
        <charset val="204"/>
      </rPr>
      <t xml:space="preserve">Формула: Е = n1 + n2 + ... + n, где: Е </t>
    </r>
    <r>
      <rPr>
        <sz val="12"/>
        <rFont val="Liberation Serif"/>
        <family val="1"/>
        <charset val="204"/>
      </rPr>
      <t xml:space="preserve">- общее количество спортивных организаций, общественных федераций, получивших субсидию на целевые расходы из средств местного бюджета; </t>
    </r>
    <r>
      <rPr>
        <b/>
        <sz val="12"/>
        <rFont val="Liberation Serif"/>
        <family val="1"/>
        <charset val="204"/>
      </rPr>
      <t xml:space="preserve">n, n1, n2 </t>
    </r>
    <r>
      <rPr>
        <sz val="12"/>
        <rFont val="Liberation Serif"/>
        <family val="1"/>
        <charset val="204"/>
      </rPr>
      <t>- количество спортивных организаций, общественных федераций, получивших субсидию на целевые расходы из средств местного бюджета
Значение показателя определяется исходя из суммарного количества спортивных организаций, общественных федераций, получивших субсидию на целевые расходы из средств местного бюджета в отчетный период на очередной финансовый год</t>
    </r>
  </si>
  <si>
    <r>
      <rPr>
        <b/>
        <sz val="12"/>
        <rFont val="Liberation Serif"/>
        <family val="1"/>
        <charset val="204"/>
      </rPr>
      <t>Источники:</t>
    </r>
    <r>
      <rPr>
        <sz val="12"/>
        <rFont val="Liberation Serif"/>
        <family val="1"/>
        <charset val="204"/>
      </rPr>
      <t xml:space="preserve"> Постановление Администрации городского округа Первоуральск «О выплате стипендий Главы городского округа Первоуральск»; отчет о выполнении муниципальной программы
</t>
    </r>
    <r>
      <rPr>
        <b/>
        <sz val="12"/>
        <rFont val="Liberation Serif"/>
        <family val="1"/>
        <charset val="204"/>
      </rPr>
      <t>Формула: Е = n1 + n2 + ... + n, где: Е</t>
    </r>
    <r>
      <rPr>
        <sz val="12"/>
        <rFont val="Liberation Serif"/>
        <family val="1"/>
        <charset val="204"/>
      </rPr>
      <t xml:space="preserve"> - общее количество перспективных спортсменов (согласно ежегодному рейтингу), получивших стипендии из средств местного бюджета;</t>
    </r>
    <r>
      <rPr>
        <b/>
        <sz val="12"/>
        <rFont val="Liberation Serif"/>
        <family val="1"/>
        <charset val="204"/>
      </rPr>
      <t xml:space="preserve"> n, n1, n2 </t>
    </r>
    <r>
      <rPr>
        <sz val="12"/>
        <rFont val="Liberation Serif"/>
        <family val="1"/>
        <charset val="204"/>
      </rPr>
      <t>- количество перспективных спортсменов (согласно ежегодному рейтингу), получивших стипендии из средств местного бюджета
Значение показателя определяется исходя из суммарного количества перспективных спортсменов (согласно ежегодному рейтингу), получивших стипендии в отчетный период на очередной финансовый год</t>
    </r>
  </si>
  <si>
    <t>Постановление Администрации городского округа Первоуральск «О выплате стипендий Главы городского округа Первоуральск»; отчет о выполнении муниципальной программы</t>
  </si>
  <si>
    <t>отмена соглашение от 08.09.2021 №432/11-2020/15</t>
  </si>
  <si>
    <t>изменение соглашение от 08.09.2021 №432/11-2020/15</t>
  </si>
  <si>
    <t>соглашение от 08.09.2021 №432/11-2020/15</t>
  </si>
  <si>
    <t>Доля  населения городского округа Первоуральск, систематически занимающегося физической культурой и спортом, в общей численности населения городского округа Первоуральск в возрасте 3 - 79 лет</t>
  </si>
  <si>
    <t>Количество спортивных площадок, оснащенных специализированным оборудованием для занятий уличной гимнастикой</t>
  </si>
  <si>
    <t>Количество спортивных организаций, общественных федераций, получивших субсидию на целевые расходы</t>
  </si>
  <si>
    <t>Количество перспективных спортсменов (согласно ежегодному рейтингу), получивших стипендии</t>
  </si>
  <si>
    <t>Количество спортивно-массовых и физкультурно-оздоровительных мероприятий</t>
  </si>
  <si>
    <t>Доля граждан городского округа Первоуральск, выполнивших нормативы Всероссийского физкультурно-спортивного комплекса ГТО, в общей численности населения, принявшего участие в сдаче нормативов комплекса</t>
  </si>
  <si>
    <t>Уровень обеспеченности населения спортивными сооружениями исходя из единовременной пропускной способности объектов спорта</t>
  </si>
  <si>
    <t xml:space="preserve">Количество часов доступа к  спортивным объектам </t>
  </si>
  <si>
    <t>Годовой отчет ПМБУ ФКиС «Старт» о выполнении муниципального задания</t>
  </si>
  <si>
    <t>Раздел 2. ЦЕЛИ И ЗАДАЧИ, ЦЕЛЕВЫЕ ПОКАЗАТЕЛИ МУНИЦИПАЛЬНОЙ ПРОГРАММЫ «РАЗВИТИЕ ФИЗИЧЕКОЙ КУЛЬТУРЫ И СПОРТА НА ТЕРРИТОРИИ                                                                  ГОРОДСКОГО ОКРУГА ПЕРВОУРАЛЬСК НА 2024 - 2029 ГОДЫ»</t>
  </si>
  <si>
    <t>55,0</t>
  </si>
  <si>
    <t>56,0</t>
  </si>
  <si>
    <t>Задача 3. Создание и развитие эффективной и доступной инфраструктуры физической культуры и спорта для различных групп населения</t>
  </si>
  <si>
    <t>1.3.3.</t>
  </si>
  <si>
    <t>Задача 4. Поддержка общественных организаций и перспективных спортсменов городского округа Первоуральск в сфере физической культуры и спорта</t>
  </si>
  <si>
    <t>ПП РФ от 30 сентября 2021 года № 1661, ППСО от 29 октября 2013 № 1332-ПП, годовой статистический отчет по форме № 2-ГТО</t>
  </si>
  <si>
    <t>Приложение 2</t>
  </si>
  <si>
    <t>к постановлению Адмнистрации</t>
  </si>
  <si>
    <t>Форма 2</t>
  </si>
  <si>
    <t>Форма 1</t>
  </si>
  <si>
    <t xml:space="preserve">Порядковый номер Цели, задачи, целевого показателя </t>
  </si>
  <si>
    <t>Наименование цели (целей) и задач,  целевых показателей</t>
  </si>
  <si>
    <t>Текущий год</t>
  </si>
  <si>
    <t xml:space="preserve">1-ое полугодие </t>
  </si>
  <si>
    <t>Девять месяцев</t>
  </si>
  <si>
    <t xml:space="preserve"> 1.1.1</t>
  </si>
  <si>
    <t>% от общей численности населения</t>
  </si>
  <si>
    <t xml:space="preserve"> 1.1.2</t>
  </si>
  <si>
    <t xml:space="preserve"> 1.2.1</t>
  </si>
  <si>
    <t>из них учащихся и студентов</t>
  </si>
  <si>
    <t xml:space="preserve"> 1.3.2</t>
  </si>
  <si>
    <t xml:space="preserve"> 1.4.1</t>
  </si>
  <si>
    <t xml:space="preserve"> 1.4.2</t>
  </si>
  <si>
    <t xml:space="preserve">ЦЕЛИ И ЗАДАЧИ, ЦЕЛЕВЫЕ ПОКАЗАТЕЛИ МУНИЦИПАЛЬНОЙ ПРОГРАММЫ 
"Развитие физической культуры и спорта                                                                                                                                                                                                                         на территории городского округа Первоуральск на 2024- 2029 годы"
на 2024 год с разбивкой по отчетным периодам 
</t>
  </si>
  <si>
    <t xml:space="preserve"> 1.3.1</t>
  </si>
  <si>
    <t xml:space="preserve"> Доля  населения городского округа Первоуральск, систематически занимающегося физической культурой и спортом, в общей численности населения городского округа Первоуральск в возрасте 3 - 79 лет</t>
  </si>
  <si>
    <t xml:space="preserve">
Количество часов доступа к спортивным объектам</t>
  </si>
  <si>
    <t xml:space="preserve">
Уровень обеспеченности населения спортивными сооружениями исходя из единовременной пропускной способности объектов спорта</t>
  </si>
  <si>
    <t xml:space="preserve"> 1.3.3</t>
  </si>
  <si>
    <t>Единица измерения</t>
  </si>
  <si>
    <t>61,5</t>
  </si>
  <si>
    <t>61,9</t>
  </si>
  <si>
    <t>64,9</t>
  </si>
  <si>
    <t>Постановление Администрации городского округа Первоуральск о                                                 предоставлении субсидии из бюджета городского округа Первоуральск на обеспечение финансовой поддержки  Автономной некоммерческой организации Спортивный клуб по водному поло «Евразия», Постановление Администрации городского округа Первоуральск на поддержку спортивных организаций, общественных федераций осуществляющих деятельность в сфере физической культуры и спорта на территории городского округа Первоуральск; отчет о выполнении муниципальной программы</t>
  </si>
  <si>
    <t xml:space="preserve">ПП РФ от 30 сентября 2021 года № 1661, ППСО от 29 октября 2013 № 1332-ПП, годовой статистический отчет по форме № 1-ФК, Протокол итогов заочного голосования
членов Проектного комитета Свердловской области от 13 августа 2024 года № 8, Распоряжение Главы ГО Первоуральск №183 от 20.08.2024
</t>
  </si>
  <si>
    <t>ПП РФ от 30 сентября 2021 года № 1661, ППСО от 29 октября 2013 № 1332-ПП, годовой статистический отчет по форме № 1-ФК, Протокол итогов заочного голосования
членов Проектного комитета Свердловской области от 13 августа 2024 года № 8, Распоряжение Главы ГО Первоуральск №183 от 20.08.2024</t>
  </si>
  <si>
    <t>от 27.11.2024    № 2965</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</si>
</sst>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8" x14ac:knownFonts="1">
    <font>
      <sz val="11"/>
      <color theme="1"/>
      <name val="Calibri"/>
      <family val="2"/>
      <scheme val="minor"/>
    </font>
    <font>
      <sz val="10"/>
      <name val="Arial"/>
      <family val="2"/>
      <charset val="204"/>
    </font>
    <font>
      <sz val="12"/>
      <name val="Liberation Serif"/>
      <family val="1"/>
      <charset val="204"/>
    </font>
    <font>
      <b/>
      <sz val="12"/>
      <name val="Liberation Serif"/>
      <family val="1"/>
      <charset val="204"/>
    </font>
    <font>
      <sz val="12"/>
      <color rgb="FFFF0000"/>
      <name val="Liberation Serif"/>
      <family val="1"/>
      <charset val="204"/>
    </font>
    <font>
      <sz val="10"/>
      <name val="Arial"/>
      <family val="2"/>
      <charset val="204"/>
    </font>
    <font>
      <sz val="12"/>
      <color theme="1"/>
      <name val="Liberation Serif"/>
      <family val="1"/>
      <charset val="204"/>
    </font>
    <font>
      <b/>
      <sz val="12"/>
      <color theme="1"/>
      <name val="Liberation Serif"/>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s>
  <cellStyleXfs count="2">
    <xf numFmtId="0" fontId="0" fillId="0" borderId="0"/>
    <xf numFmtId="0" fontId="1" fillId="0" borderId="0"/>
  </cellStyleXfs>
  <cellXfs count="122">
    <xf numFmtId="0" fontId="0" fillId="0" borderId="0" xfId="0"/>
    <xf numFmtId="0" fontId="1" fillId="0" borderId="0" xfId="1"/>
    <xf numFmtId="0" fontId="2" fillId="0" borderId="0" xfId="1" applyFont="1"/>
    <xf numFmtId="0" fontId="2" fillId="0" borderId="0" xfId="1" applyFont="1" applyFill="1" applyAlignment="1">
      <alignment horizontal="left"/>
    </xf>
    <xf numFmtId="0" fontId="2" fillId="0" borderId="0" xfId="1" applyFont="1" applyFill="1" applyAlignment="1"/>
    <xf numFmtId="0" fontId="2" fillId="0" borderId="5" xfId="1" applyFont="1" applyBorder="1" applyAlignment="1">
      <alignment horizontal="center" vertical="center" wrapText="1"/>
    </xf>
    <xf numFmtId="0" fontId="2" fillId="0" borderId="1" xfId="1" applyFont="1" applyBorder="1" applyAlignment="1">
      <alignment horizontal="left" vertical="top" wrapText="1"/>
    </xf>
    <xf numFmtId="0" fontId="1" fillId="0" borderId="0" xfId="1" applyAlignment="1">
      <alignment horizontal="center" vertical="center"/>
    </xf>
    <xf numFmtId="49" fontId="2" fillId="0" borderId="1" xfId="1" applyNumberFormat="1" applyFont="1" applyBorder="1" applyAlignment="1">
      <alignment horizontal="center" vertical="top" wrapText="1"/>
    </xf>
    <xf numFmtId="0" fontId="2" fillId="0" borderId="1" xfId="1" applyFont="1" applyBorder="1" applyAlignment="1">
      <alignment horizontal="center" vertical="top"/>
    </xf>
    <xf numFmtId="0" fontId="2" fillId="0" borderId="1" xfId="1" applyNumberFormat="1" applyFont="1" applyBorder="1" applyAlignment="1">
      <alignment horizontal="center" vertical="top" wrapText="1"/>
    </xf>
    <xf numFmtId="164" fontId="2" fillId="0" borderId="1" xfId="1" applyNumberFormat="1" applyFont="1" applyBorder="1" applyAlignment="1">
      <alignment horizontal="center" vertical="top"/>
    </xf>
    <xf numFmtId="0" fontId="2" fillId="0" borderId="0" xfId="1" applyFont="1" applyAlignment="1">
      <alignment horizontal="center" vertical="top"/>
    </xf>
    <xf numFmtId="164" fontId="2" fillId="0" borderId="1" xfId="1" applyNumberFormat="1" applyFont="1" applyBorder="1" applyAlignment="1">
      <alignment horizontal="center" vertical="top" wrapText="1"/>
    </xf>
    <xf numFmtId="1" fontId="2" fillId="0" borderId="1" xfId="1" applyNumberFormat="1" applyFont="1" applyBorder="1" applyAlignment="1">
      <alignment horizontal="center" vertical="top" wrapText="1"/>
    </xf>
    <xf numFmtId="1" fontId="2" fillId="0" borderId="1" xfId="1" applyNumberFormat="1" applyFont="1" applyBorder="1" applyAlignment="1">
      <alignment horizontal="center" vertical="top"/>
    </xf>
    <xf numFmtId="164" fontId="2" fillId="0" borderId="1" xfId="1" applyNumberFormat="1" applyFont="1" applyBorder="1" applyAlignment="1">
      <alignment horizontal="left" vertical="top" wrapText="1"/>
    </xf>
    <xf numFmtId="0" fontId="1" fillId="0" borderId="1" xfId="1" applyBorder="1"/>
    <xf numFmtId="0" fontId="2" fillId="0" borderId="1" xfId="1" applyFont="1" applyBorder="1" applyAlignment="1">
      <alignment horizontal="center" vertical="center" wrapText="1"/>
    </xf>
    <xf numFmtId="0" fontId="2" fillId="0" borderId="1" xfId="1" applyFont="1" applyBorder="1" applyAlignment="1">
      <alignment horizontal="center" vertical="top" wrapText="1"/>
    </xf>
    <xf numFmtId="0" fontId="2" fillId="2" borderId="0" xfId="1" applyFont="1" applyFill="1" applyAlignment="1">
      <alignment horizontal="center" vertical="top"/>
    </xf>
    <xf numFmtId="0" fontId="2" fillId="2" borderId="0" xfId="1" applyFont="1" applyFill="1"/>
    <xf numFmtId="0" fontId="2" fillId="2" borderId="0" xfId="1" applyFont="1" applyFill="1" applyAlignment="1">
      <alignment horizontal="left"/>
    </xf>
    <xf numFmtId="0" fontId="2" fillId="2" borderId="0" xfId="1" applyFont="1" applyFill="1" applyAlignment="1"/>
    <xf numFmtId="0" fontId="2" fillId="2" borderId="1" xfId="1" applyFont="1" applyFill="1" applyBorder="1" applyAlignment="1">
      <alignment horizontal="center" vertical="center" wrapText="1"/>
    </xf>
    <xf numFmtId="0" fontId="2" fillId="2" borderId="1" xfId="1" applyFont="1" applyFill="1" applyBorder="1" applyAlignment="1">
      <alignment horizontal="center" vertical="top" wrapText="1"/>
    </xf>
    <xf numFmtId="0" fontId="2" fillId="2" borderId="1" xfId="1" applyFont="1" applyFill="1" applyBorder="1" applyAlignment="1">
      <alignment horizontal="left" vertical="top" wrapText="1"/>
    </xf>
    <xf numFmtId="49" fontId="2" fillId="2" borderId="1" xfId="1" applyNumberFormat="1" applyFont="1" applyFill="1" applyBorder="1" applyAlignment="1">
      <alignment horizontal="center" vertical="center" wrapText="1"/>
    </xf>
    <xf numFmtId="0" fontId="2" fillId="2" borderId="1" xfId="1" applyFont="1" applyFill="1" applyBorder="1" applyAlignment="1">
      <alignment horizontal="center" vertical="center"/>
    </xf>
    <xf numFmtId="164" fontId="2" fillId="2" borderId="1" xfId="1" applyNumberFormat="1" applyFont="1" applyFill="1" applyBorder="1" applyAlignment="1">
      <alignment horizontal="center" vertical="center" wrapText="1"/>
    </xf>
    <xf numFmtId="0" fontId="1" fillId="2" borderId="0" xfId="1" applyFill="1"/>
    <xf numFmtId="0" fontId="2" fillId="2" borderId="1" xfId="1" applyFont="1" applyFill="1" applyBorder="1" applyAlignment="1">
      <alignment horizontal="center" vertical="top" wrapText="1"/>
    </xf>
    <xf numFmtId="49" fontId="4" fillId="3" borderId="1" xfId="1" applyNumberFormat="1" applyFont="1" applyFill="1" applyBorder="1" applyAlignment="1">
      <alignment horizontal="center" vertical="top" wrapText="1"/>
    </xf>
    <xf numFmtId="0" fontId="4" fillId="3" borderId="1" xfId="1" applyFont="1" applyFill="1" applyBorder="1" applyAlignment="1">
      <alignment horizontal="center" vertical="top"/>
    </xf>
    <xf numFmtId="164" fontId="4" fillId="3" borderId="1" xfId="1" applyNumberFormat="1" applyFont="1" applyFill="1" applyBorder="1" applyAlignment="1">
      <alignment horizontal="center" vertical="top"/>
    </xf>
    <xf numFmtId="164" fontId="4" fillId="3" borderId="1" xfId="1" applyNumberFormat="1" applyFont="1" applyFill="1" applyBorder="1" applyAlignment="1">
      <alignment horizontal="center" vertical="top" wrapText="1"/>
    </xf>
    <xf numFmtId="0" fontId="2" fillId="2" borderId="1" xfId="1" applyNumberFormat="1" applyFont="1" applyFill="1" applyBorder="1" applyAlignment="1">
      <alignment horizontal="center" vertical="top" wrapText="1"/>
    </xf>
    <xf numFmtId="49" fontId="2" fillId="2" borderId="1" xfId="1" applyNumberFormat="1" applyFont="1" applyFill="1" applyBorder="1" applyAlignment="1">
      <alignment horizontal="center" vertical="top" wrapText="1"/>
    </xf>
    <xf numFmtId="0" fontId="5" fillId="3" borderId="0" xfId="1" applyFont="1" applyFill="1"/>
    <xf numFmtId="0" fontId="1" fillId="3" borderId="0" xfId="1" applyFill="1"/>
    <xf numFmtId="14" fontId="2" fillId="2" borderId="1" xfId="1" applyNumberFormat="1" applyFont="1" applyFill="1" applyBorder="1" applyAlignment="1">
      <alignment horizontal="center" vertical="top" wrapText="1"/>
    </xf>
    <xf numFmtId="0" fontId="2" fillId="2" borderId="1" xfId="1" applyFont="1" applyFill="1" applyBorder="1" applyAlignment="1">
      <alignment horizontal="center" vertical="top" wrapText="1"/>
    </xf>
    <xf numFmtId="0" fontId="2" fillId="2" borderId="1" xfId="1" applyFont="1" applyFill="1" applyBorder="1" applyAlignment="1">
      <alignment horizontal="center" vertical="center" wrapText="1"/>
    </xf>
    <xf numFmtId="0" fontId="2" fillId="3" borderId="0" xfId="1" applyFont="1" applyFill="1"/>
    <xf numFmtId="0" fontId="2" fillId="2" borderId="1" xfId="1" applyFont="1" applyFill="1" applyBorder="1" applyAlignment="1">
      <alignment horizontal="center" vertical="center" wrapText="1"/>
    </xf>
    <xf numFmtId="0" fontId="2" fillId="2" borderId="1" xfId="1" applyFont="1" applyFill="1" applyBorder="1" applyAlignment="1">
      <alignment horizontal="center" vertical="center" wrapText="1"/>
    </xf>
    <xf numFmtId="0" fontId="2" fillId="0" borderId="1" xfId="1" applyFont="1" applyFill="1" applyBorder="1" applyAlignment="1">
      <alignment horizontal="center" vertical="center" wrapText="1"/>
    </xf>
    <xf numFmtId="0" fontId="2" fillId="0" borderId="1" xfId="1" applyFont="1" applyFill="1" applyBorder="1" applyAlignment="1">
      <alignment horizontal="center" vertical="center" wrapText="1"/>
    </xf>
    <xf numFmtId="164" fontId="2" fillId="2" borderId="1" xfId="1" applyNumberFormat="1" applyFont="1" applyFill="1" applyBorder="1" applyAlignment="1">
      <alignment horizontal="center" vertical="center"/>
    </xf>
    <xf numFmtId="0" fontId="2" fillId="2" borderId="1" xfId="1" applyFont="1" applyFill="1" applyBorder="1" applyAlignment="1">
      <alignment horizontal="center" vertical="top" wrapText="1"/>
    </xf>
    <xf numFmtId="0" fontId="6" fillId="0" borderId="0" xfId="0" applyFont="1" applyAlignment="1">
      <alignment vertical="center"/>
    </xf>
    <xf numFmtId="0" fontId="7" fillId="0" borderId="0" xfId="0" applyFont="1" applyAlignment="1">
      <alignment horizontal="center" vertical="center"/>
    </xf>
    <xf numFmtId="0" fontId="6" fillId="0" borderId="0" xfId="0" applyFont="1" applyAlignment="1">
      <alignment horizontal="right"/>
    </xf>
    <xf numFmtId="0" fontId="2" fillId="0" borderId="0" xfId="0" applyFont="1"/>
    <xf numFmtId="0" fontId="2" fillId="0" borderId="1" xfId="0" applyFont="1" applyBorder="1" applyAlignment="1">
      <alignment horizontal="center" vertical="center" wrapText="1"/>
    </xf>
    <xf numFmtId="0" fontId="2" fillId="0" borderId="1" xfId="0" applyFont="1" applyBorder="1" applyAlignment="1">
      <alignment vertical="center" wrapText="1"/>
    </xf>
    <xf numFmtId="16" fontId="2" fillId="2" borderId="1" xfId="0" applyNumberFormat="1" applyFont="1" applyFill="1" applyBorder="1" applyAlignment="1">
      <alignment horizontal="center" vertical="center" wrapText="1"/>
    </xf>
    <xf numFmtId="0" fontId="2" fillId="2" borderId="1" xfId="0" applyFont="1" applyFill="1" applyBorder="1" applyAlignment="1">
      <alignment horizontal="left" vertical="center" wrapText="1"/>
    </xf>
    <xf numFmtId="0" fontId="2" fillId="2" borderId="1" xfId="0" applyFont="1" applyFill="1" applyBorder="1" applyAlignment="1">
      <alignment horizontal="center" vertical="center" wrapText="1"/>
    </xf>
    <xf numFmtId="164" fontId="2" fillId="2" borderId="1" xfId="0" applyNumberFormat="1" applyFont="1" applyFill="1" applyBorder="1" applyAlignment="1">
      <alignment horizontal="center" vertical="center" wrapText="1"/>
    </xf>
    <xf numFmtId="1" fontId="2" fillId="2" borderId="1" xfId="0" applyNumberFormat="1" applyFont="1" applyFill="1" applyBorder="1" applyAlignment="1">
      <alignment horizontal="center" vertical="center" wrapText="1"/>
    </xf>
    <xf numFmtId="0" fontId="2" fillId="3" borderId="0" xfId="0" applyFont="1" applyFill="1"/>
    <xf numFmtId="0" fontId="2" fillId="0" borderId="1" xfId="0" applyFont="1" applyBorder="1" applyAlignment="1">
      <alignment horizontal="left" vertical="center" wrapText="1"/>
    </xf>
    <xf numFmtId="0" fontId="2" fillId="0" borderId="1" xfId="0" applyNumberFormat="1" applyFont="1" applyBorder="1" applyAlignment="1">
      <alignment horizontal="center" vertical="center" wrapText="1"/>
    </xf>
    <xf numFmtId="0" fontId="2" fillId="0" borderId="2" xfId="0" applyFont="1" applyBorder="1" applyAlignment="1">
      <alignment horizontal="left" vertical="center" wrapText="1"/>
    </xf>
    <xf numFmtId="0" fontId="2" fillId="2" borderId="2" xfId="0" applyFont="1" applyFill="1" applyBorder="1" applyAlignment="1">
      <alignment horizontal="left" vertical="center" wrapText="1"/>
    </xf>
    <xf numFmtId="1" fontId="2" fillId="0" borderId="1" xfId="0" applyNumberFormat="1" applyFont="1" applyBorder="1" applyAlignment="1">
      <alignment horizontal="center" vertical="center" wrapText="1"/>
    </xf>
    <xf numFmtId="1" fontId="2" fillId="0" borderId="0" xfId="0" applyNumberFormat="1" applyFont="1"/>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2" fillId="0" borderId="0" xfId="0" applyFont="1" applyBorder="1" applyAlignment="1">
      <alignment vertical="center" wrapText="1"/>
    </xf>
    <xf numFmtId="0" fontId="6" fillId="0" borderId="0" xfId="1" applyFont="1" applyAlignment="1">
      <alignment horizontal="center"/>
    </xf>
    <xf numFmtId="0" fontId="2" fillId="0" borderId="0" xfId="0" applyFont="1" applyBorder="1"/>
    <xf numFmtId="0" fontId="2" fillId="2" borderId="13" xfId="0" applyFont="1" applyFill="1" applyBorder="1" applyAlignment="1">
      <alignment horizontal="center" vertical="center" wrapText="1"/>
    </xf>
    <xf numFmtId="0" fontId="2" fillId="2" borderId="0" xfId="1" applyFont="1" applyFill="1" applyAlignment="1">
      <alignment horizontal="right"/>
    </xf>
    <xf numFmtId="1" fontId="2" fillId="0" borderId="1" xfId="1" applyNumberFormat="1" applyFont="1" applyFill="1" applyBorder="1" applyAlignment="1">
      <alignment horizontal="center" vertical="center" wrapText="1"/>
    </xf>
    <xf numFmtId="0" fontId="2" fillId="2" borderId="1" xfId="1" applyFont="1" applyFill="1" applyBorder="1" applyAlignment="1">
      <alignment horizontal="center" vertical="top"/>
    </xf>
    <xf numFmtId="0" fontId="2" fillId="2" borderId="1" xfId="1"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0" fontId="2" fillId="2" borderId="2" xfId="1" applyFont="1" applyFill="1" applyBorder="1" applyAlignment="1">
      <alignment horizontal="center" vertical="top" wrapText="1"/>
    </xf>
    <xf numFmtId="0" fontId="2" fillId="2" borderId="3" xfId="1" applyFont="1" applyFill="1" applyBorder="1" applyAlignment="1">
      <alignment horizontal="center" vertical="top" wrapText="1"/>
    </xf>
    <xf numFmtId="0" fontId="2" fillId="2" borderId="4" xfId="1" applyFont="1" applyFill="1" applyBorder="1" applyAlignment="1">
      <alignment horizontal="center" vertical="top" wrapText="1"/>
    </xf>
    <xf numFmtId="0" fontId="2" fillId="2" borderId="1" xfId="1" applyFont="1" applyFill="1" applyBorder="1" applyAlignment="1">
      <alignment horizontal="center" vertical="center" wrapText="1"/>
    </xf>
    <xf numFmtId="0" fontId="2" fillId="2" borderId="2" xfId="1" applyFont="1" applyFill="1" applyBorder="1" applyAlignment="1">
      <alignment horizontal="center" vertical="center" wrapText="1"/>
    </xf>
    <xf numFmtId="0" fontId="2" fillId="2" borderId="3" xfId="1" applyFont="1" applyFill="1" applyBorder="1" applyAlignment="1">
      <alignment horizontal="center" vertical="center" wrapText="1"/>
    </xf>
    <xf numFmtId="0" fontId="2" fillId="2" borderId="4" xfId="1" applyFont="1" applyFill="1" applyBorder="1" applyAlignment="1">
      <alignment horizontal="center" vertical="center" wrapText="1"/>
    </xf>
    <xf numFmtId="0" fontId="2" fillId="2" borderId="6" xfId="1" applyFont="1" applyFill="1" applyBorder="1" applyAlignment="1">
      <alignment horizontal="center" vertical="top" wrapText="1"/>
    </xf>
    <xf numFmtId="0" fontId="2" fillId="2" borderId="7" xfId="1" applyFont="1" applyFill="1" applyBorder="1" applyAlignment="1">
      <alignment horizontal="center" vertical="top" wrapText="1"/>
    </xf>
    <xf numFmtId="0" fontId="2" fillId="2" borderId="8" xfId="1" applyFont="1" applyFill="1" applyBorder="1" applyAlignment="1">
      <alignment horizontal="center" vertical="top" wrapText="1"/>
    </xf>
    <xf numFmtId="0" fontId="2" fillId="2" borderId="9" xfId="1" applyFont="1" applyFill="1" applyBorder="1" applyAlignment="1">
      <alignment horizontal="center" vertical="top" wrapText="1"/>
    </xf>
    <xf numFmtId="0" fontId="2" fillId="2" borderId="10" xfId="1" applyFont="1" applyFill="1" applyBorder="1" applyAlignment="1">
      <alignment horizontal="center" vertical="top" wrapText="1"/>
    </xf>
    <xf numFmtId="0" fontId="2" fillId="2" borderId="11" xfId="1" applyFont="1" applyFill="1" applyBorder="1" applyAlignment="1">
      <alignment horizontal="center" vertical="top" wrapText="1"/>
    </xf>
    <xf numFmtId="0" fontId="2" fillId="2" borderId="10" xfId="1" applyFont="1" applyFill="1" applyBorder="1" applyAlignment="1">
      <alignment horizontal="center" vertical="center" wrapText="1"/>
    </xf>
    <xf numFmtId="0" fontId="2" fillId="2" borderId="11" xfId="1" applyFont="1" applyFill="1" applyBorder="1" applyAlignment="1">
      <alignment horizontal="center" vertical="center" wrapText="1"/>
    </xf>
    <xf numFmtId="0" fontId="2" fillId="2" borderId="0" xfId="1" applyFont="1" applyFill="1" applyAlignment="1">
      <alignment horizontal="center" vertical="center" wrapText="1"/>
    </xf>
    <xf numFmtId="0" fontId="2" fillId="2" borderId="1" xfId="1" applyFont="1" applyFill="1" applyBorder="1" applyAlignment="1">
      <alignment horizontal="center" vertical="top" wrapText="1"/>
    </xf>
    <xf numFmtId="0" fontId="2" fillId="0" borderId="1" xfId="1" applyFont="1" applyFill="1" applyBorder="1" applyAlignment="1">
      <alignment horizontal="center" vertical="center" wrapText="1"/>
    </xf>
    <xf numFmtId="0" fontId="2" fillId="0" borderId="1" xfId="1" applyFont="1" applyBorder="1" applyAlignment="1">
      <alignment horizontal="center" vertical="top" wrapText="1"/>
    </xf>
    <xf numFmtId="0" fontId="2" fillId="0" borderId="2" xfId="1" applyFont="1" applyBorder="1" applyAlignment="1">
      <alignment horizontal="center" vertical="center" wrapText="1"/>
    </xf>
    <xf numFmtId="0" fontId="2" fillId="0" borderId="3" xfId="1" applyFont="1" applyBorder="1" applyAlignment="1">
      <alignment horizontal="center" vertical="center" wrapText="1"/>
    </xf>
    <xf numFmtId="0" fontId="2" fillId="0" borderId="4" xfId="1" applyFont="1" applyBorder="1" applyAlignment="1">
      <alignment horizontal="center" vertical="center" wrapText="1"/>
    </xf>
    <xf numFmtId="0" fontId="2" fillId="0" borderId="2" xfId="1" applyFont="1" applyBorder="1" applyAlignment="1">
      <alignment horizontal="center" vertical="top" wrapText="1"/>
    </xf>
    <xf numFmtId="0" fontId="2" fillId="0" borderId="3" xfId="1" applyFont="1" applyBorder="1" applyAlignment="1">
      <alignment horizontal="center" vertical="top" wrapText="1"/>
    </xf>
    <xf numFmtId="0" fontId="2" fillId="0" borderId="4" xfId="1" applyFont="1" applyBorder="1" applyAlignment="1">
      <alignment horizontal="center" vertical="top" wrapText="1"/>
    </xf>
    <xf numFmtId="0" fontId="2" fillId="0" borderId="1" xfId="1" applyFont="1" applyBorder="1" applyAlignment="1">
      <alignment horizontal="center" vertical="center" wrapText="1"/>
    </xf>
    <xf numFmtId="0" fontId="3" fillId="0" borderId="1" xfId="1" applyFont="1" applyBorder="1" applyAlignment="1">
      <alignment horizontal="center" vertical="top" wrapText="1"/>
    </xf>
    <xf numFmtId="0" fontId="2" fillId="0" borderId="6" xfId="1" applyFont="1" applyBorder="1" applyAlignment="1">
      <alignment horizontal="center" vertical="top" wrapText="1"/>
    </xf>
    <xf numFmtId="0" fontId="2" fillId="0" borderId="7" xfId="1" applyFont="1" applyBorder="1" applyAlignment="1">
      <alignment horizontal="center" vertical="top" wrapText="1"/>
    </xf>
    <xf numFmtId="0" fontId="2" fillId="0" borderId="8" xfId="1" applyFont="1" applyBorder="1" applyAlignment="1">
      <alignment horizontal="center" vertical="top" wrapText="1"/>
    </xf>
    <xf numFmtId="0" fontId="2" fillId="0" borderId="9" xfId="1" applyFont="1" applyBorder="1" applyAlignment="1">
      <alignment horizontal="center" vertical="top" wrapText="1"/>
    </xf>
    <xf numFmtId="0" fontId="2" fillId="0" borderId="10" xfId="1" applyFont="1" applyBorder="1" applyAlignment="1">
      <alignment horizontal="center" vertical="top" wrapText="1"/>
    </xf>
    <xf numFmtId="0" fontId="2" fillId="0" borderId="11" xfId="1" applyFont="1" applyBorder="1" applyAlignment="1">
      <alignment horizontal="center" vertical="top" wrapText="1"/>
    </xf>
    <xf numFmtId="0" fontId="3" fillId="0" borderId="0" xfId="1" applyFont="1" applyAlignment="1">
      <alignment horizontal="center" vertical="center" wrapText="1"/>
    </xf>
    <xf numFmtId="0" fontId="2" fillId="0" borderId="1" xfId="0" applyFont="1" applyBorder="1" applyAlignment="1">
      <alignment horizontal="center" vertical="center" wrapText="1"/>
    </xf>
    <xf numFmtId="1" fontId="2" fillId="2" borderId="2" xfId="0" applyNumberFormat="1" applyFont="1" applyFill="1" applyBorder="1" applyAlignment="1">
      <alignment horizontal="center" vertical="center" wrapText="1"/>
    </xf>
    <xf numFmtId="1" fontId="2" fillId="2" borderId="3" xfId="0" applyNumberFormat="1" applyFont="1" applyFill="1" applyBorder="1" applyAlignment="1">
      <alignment horizontal="center" vertical="center" wrapText="1"/>
    </xf>
    <xf numFmtId="16" fontId="2" fillId="0" borderId="5" xfId="0" applyNumberFormat="1" applyFont="1" applyBorder="1" applyAlignment="1">
      <alignment horizontal="center" vertical="center" wrapText="1"/>
    </xf>
    <xf numFmtId="16" fontId="2" fillId="0" borderId="12" xfId="0" applyNumberFormat="1"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0" xfId="0" applyFont="1" applyAlignment="1">
      <alignment horizontal="center" vertical="center" wrapText="1"/>
    </xf>
    <xf numFmtId="0" fontId="2" fillId="0" borderId="10" xfId="0" applyFont="1" applyBorder="1" applyAlignment="1">
      <alignment horizontal="center" vertical="center" wrapText="1"/>
    </xf>
  </cellXfs>
  <cellStyles count="2">
    <cellStyle name="Обычный" xfId="0" builtinId="0"/>
    <cellStyle name="Обычный 2"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05"/>
  <sheetViews>
    <sheetView tabSelected="1" view="pageBreakPreview" zoomScaleNormal="100" zoomScaleSheetLayoutView="100" workbookViewId="0">
      <selection activeCell="D8" sqref="D8"/>
    </sheetView>
  </sheetViews>
  <sheetFormatPr defaultRowHeight="15" x14ac:dyDescent="0.2"/>
  <cols>
    <col min="1" max="1" width="10.85546875" style="20" customWidth="1"/>
    <col min="2" max="2" width="49.28515625" style="21" customWidth="1"/>
    <col min="3" max="3" width="14.5703125" style="21" customWidth="1"/>
    <col min="4" max="4" width="12.140625" style="21" customWidth="1"/>
    <col min="5" max="6" width="7.85546875" style="21" bestFit="1" customWidth="1"/>
    <col min="7" max="9" width="7.85546875" style="43" bestFit="1" customWidth="1"/>
    <col min="10" max="11" width="9.140625" style="21"/>
    <col min="12" max="12" width="28" style="21" customWidth="1"/>
    <col min="13" max="16384" width="9.140625" style="1"/>
  </cols>
  <sheetData>
    <row r="1" spans="1:12" x14ac:dyDescent="0.2">
      <c r="G1" s="21"/>
      <c r="H1" s="22"/>
      <c r="I1" s="22"/>
      <c r="J1" s="22" t="s">
        <v>127</v>
      </c>
      <c r="L1" s="22"/>
    </row>
    <row r="2" spans="1:12" x14ac:dyDescent="0.2">
      <c r="G2" s="21"/>
      <c r="H2" s="22"/>
      <c r="I2" s="22"/>
      <c r="J2" s="22"/>
    </row>
    <row r="3" spans="1:12" x14ac:dyDescent="0.2">
      <c r="G3" s="21"/>
      <c r="H3" s="22"/>
      <c r="I3" s="22"/>
      <c r="J3" s="22" t="s">
        <v>128</v>
      </c>
    </row>
    <row r="4" spans="1:12" x14ac:dyDescent="0.2">
      <c r="G4" s="21"/>
      <c r="H4" s="23"/>
      <c r="I4" s="23"/>
      <c r="J4" s="23" t="s">
        <v>0</v>
      </c>
    </row>
    <row r="5" spans="1:12" x14ac:dyDescent="0.2">
      <c r="G5" s="21"/>
      <c r="H5" s="22"/>
      <c r="I5" s="22"/>
      <c r="J5" s="22" t="s">
        <v>157</v>
      </c>
    </row>
    <row r="6" spans="1:12" x14ac:dyDescent="0.2">
      <c r="G6" s="21"/>
      <c r="H6" s="22"/>
      <c r="I6" s="22"/>
      <c r="J6" s="22"/>
    </row>
    <row r="7" spans="1:12" x14ac:dyDescent="0.2">
      <c r="G7" s="21"/>
      <c r="H7" s="21"/>
      <c r="I7" s="21"/>
      <c r="L7" s="74" t="s">
        <v>130</v>
      </c>
    </row>
    <row r="8" spans="1:12" x14ac:dyDescent="0.2">
      <c r="G8" s="21"/>
      <c r="H8" s="21"/>
      <c r="I8" s="21"/>
      <c r="L8" s="74"/>
    </row>
    <row r="9" spans="1:12" ht="30" customHeight="1" x14ac:dyDescent="0.2">
      <c r="A9" s="94" t="s">
        <v>120</v>
      </c>
      <c r="B9" s="94"/>
      <c r="C9" s="94"/>
      <c r="D9" s="94"/>
      <c r="E9" s="94"/>
      <c r="F9" s="94"/>
      <c r="G9" s="94"/>
      <c r="H9" s="94"/>
      <c r="I9" s="94"/>
      <c r="J9" s="94"/>
      <c r="K9" s="94"/>
      <c r="L9" s="94"/>
    </row>
    <row r="10" spans="1:12" x14ac:dyDescent="0.2">
      <c r="G10" s="21"/>
      <c r="H10" s="21"/>
      <c r="I10" s="21"/>
    </row>
    <row r="11" spans="1:12" ht="19.5" customHeight="1" x14ac:dyDescent="0.2">
      <c r="A11" s="95" t="s">
        <v>1</v>
      </c>
      <c r="B11" s="82" t="s">
        <v>2</v>
      </c>
      <c r="C11" s="82" t="s">
        <v>3</v>
      </c>
      <c r="D11" s="84"/>
      <c r="E11" s="84"/>
      <c r="F11" s="84"/>
      <c r="G11" s="84"/>
      <c r="H11" s="84"/>
      <c r="I11" s="85"/>
      <c r="J11" s="82" t="s">
        <v>5</v>
      </c>
      <c r="K11" s="82"/>
      <c r="L11" s="82"/>
    </row>
    <row r="12" spans="1:12" ht="37.5" customHeight="1" x14ac:dyDescent="0.2">
      <c r="A12" s="95"/>
      <c r="B12" s="82"/>
      <c r="C12" s="82"/>
      <c r="D12" s="96">
        <v>2024</v>
      </c>
      <c r="E12" s="96">
        <v>2025</v>
      </c>
      <c r="F12" s="96">
        <v>2026</v>
      </c>
      <c r="G12" s="96">
        <v>2027</v>
      </c>
      <c r="H12" s="96">
        <v>2028</v>
      </c>
      <c r="I12" s="96">
        <v>2029</v>
      </c>
      <c r="J12" s="82"/>
      <c r="K12" s="82"/>
      <c r="L12" s="82"/>
    </row>
    <row r="13" spans="1:12" ht="23.25" customHeight="1" x14ac:dyDescent="0.2">
      <c r="A13" s="95"/>
      <c r="B13" s="82"/>
      <c r="C13" s="82"/>
      <c r="D13" s="96"/>
      <c r="E13" s="96"/>
      <c r="F13" s="96"/>
      <c r="G13" s="96"/>
      <c r="H13" s="96"/>
      <c r="I13" s="96"/>
      <c r="J13" s="82"/>
      <c r="K13" s="82"/>
      <c r="L13" s="82"/>
    </row>
    <row r="14" spans="1:12" ht="18" customHeight="1" x14ac:dyDescent="0.2">
      <c r="A14" s="41">
        <v>1</v>
      </c>
      <c r="B14" s="42">
        <v>2</v>
      </c>
      <c r="C14" s="42">
        <v>3</v>
      </c>
      <c r="D14" s="42">
        <v>4</v>
      </c>
      <c r="E14" s="42">
        <v>5</v>
      </c>
      <c r="F14" s="44">
        <v>6</v>
      </c>
      <c r="G14" s="42">
        <v>7</v>
      </c>
      <c r="H14" s="42">
        <v>8</v>
      </c>
      <c r="I14" s="42">
        <v>9</v>
      </c>
      <c r="J14" s="83">
        <v>10</v>
      </c>
      <c r="K14" s="84"/>
      <c r="L14" s="85"/>
    </row>
    <row r="15" spans="1:12" ht="51.75" customHeight="1" x14ac:dyDescent="0.2">
      <c r="A15" s="41">
        <v>1</v>
      </c>
      <c r="B15" s="82" t="s">
        <v>73</v>
      </c>
      <c r="C15" s="82"/>
      <c r="D15" s="82"/>
      <c r="E15" s="82"/>
      <c r="F15" s="82"/>
      <c r="G15" s="82"/>
      <c r="H15" s="82"/>
      <c r="I15" s="82"/>
      <c r="J15" s="82"/>
      <c r="K15" s="82"/>
      <c r="L15" s="82"/>
    </row>
    <row r="16" spans="1:12" ht="37.5" customHeight="1" x14ac:dyDescent="0.2">
      <c r="A16" s="41" t="s">
        <v>7</v>
      </c>
      <c r="B16" s="82" t="s">
        <v>74</v>
      </c>
      <c r="C16" s="82"/>
      <c r="D16" s="82"/>
      <c r="E16" s="82"/>
      <c r="F16" s="82"/>
      <c r="G16" s="82"/>
      <c r="H16" s="82"/>
      <c r="I16" s="82"/>
      <c r="J16" s="82"/>
      <c r="K16" s="82"/>
      <c r="L16" s="82"/>
    </row>
    <row r="17" spans="1:12" ht="106.5" customHeight="1" x14ac:dyDescent="0.2">
      <c r="A17" s="41" t="s">
        <v>8</v>
      </c>
      <c r="B17" s="26" t="s">
        <v>111</v>
      </c>
      <c r="C17" s="42" t="s">
        <v>32</v>
      </c>
      <c r="D17" s="27" t="s">
        <v>151</v>
      </c>
      <c r="E17" s="27" t="s">
        <v>152</v>
      </c>
      <c r="F17" s="27" t="s">
        <v>153</v>
      </c>
      <c r="G17" s="27" t="s">
        <v>153</v>
      </c>
      <c r="H17" s="27" t="s">
        <v>153</v>
      </c>
      <c r="I17" s="27" t="s">
        <v>153</v>
      </c>
      <c r="J17" s="83" t="s">
        <v>155</v>
      </c>
      <c r="K17" s="84"/>
      <c r="L17" s="85"/>
    </row>
    <row r="18" spans="1:12" ht="51" customHeight="1" x14ac:dyDescent="0.2">
      <c r="A18" s="25" t="s">
        <v>10</v>
      </c>
      <c r="B18" s="26" t="s">
        <v>115</v>
      </c>
      <c r="C18" s="24" t="s">
        <v>11</v>
      </c>
      <c r="D18" s="24">
        <v>306</v>
      </c>
      <c r="E18" s="24">
        <v>306</v>
      </c>
      <c r="F18" s="45">
        <v>306</v>
      </c>
      <c r="G18" s="45">
        <v>306</v>
      </c>
      <c r="H18" s="45">
        <v>306</v>
      </c>
      <c r="I18" s="45">
        <v>306</v>
      </c>
      <c r="J18" s="83" t="s">
        <v>12</v>
      </c>
      <c r="K18" s="84"/>
      <c r="L18" s="85"/>
    </row>
    <row r="19" spans="1:12" ht="27" customHeight="1" x14ac:dyDescent="0.2">
      <c r="A19" s="24" t="s">
        <v>20</v>
      </c>
      <c r="B19" s="83" t="s">
        <v>75</v>
      </c>
      <c r="C19" s="84"/>
      <c r="D19" s="84"/>
      <c r="E19" s="84"/>
      <c r="F19" s="84"/>
      <c r="G19" s="84"/>
      <c r="H19" s="84"/>
      <c r="I19" s="84"/>
      <c r="J19" s="84"/>
      <c r="K19" s="84"/>
      <c r="L19" s="85"/>
    </row>
    <row r="20" spans="1:12" ht="78.75" customHeight="1" x14ac:dyDescent="0.2">
      <c r="A20" s="25" t="s">
        <v>21</v>
      </c>
      <c r="B20" s="26" t="s">
        <v>116</v>
      </c>
      <c r="C20" s="42" t="s">
        <v>32</v>
      </c>
      <c r="D20" s="27" t="s">
        <v>58</v>
      </c>
      <c r="E20" s="27" t="s">
        <v>33</v>
      </c>
      <c r="F20" s="27" t="s">
        <v>121</v>
      </c>
      <c r="G20" s="27" t="s">
        <v>122</v>
      </c>
      <c r="H20" s="27" t="s">
        <v>122</v>
      </c>
      <c r="I20" s="27" t="s">
        <v>122</v>
      </c>
      <c r="J20" s="86" t="s">
        <v>126</v>
      </c>
      <c r="K20" s="87"/>
      <c r="L20" s="88"/>
    </row>
    <row r="21" spans="1:12" ht="30" x14ac:dyDescent="0.2">
      <c r="A21" s="25"/>
      <c r="B21" s="26" t="s">
        <v>54</v>
      </c>
      <c r="C21" s="42" t="s">
        <v>32</v>
      </c>
      <c r="D21" s="29">
        <v>70</v>
      </c>
      <c r="E21" s="29">
        <v>72</v>
      </c>
      <c r="F21" s="29">
        <v>75</v>
      </c>
      <c r="G21" s="29">
        <v>79</v>
      </c>
      <c r="H21" s="48">
        <v>79</v>
      </c>
      <c r="I21" s="48">
        <v>79</v>
      </c>
      <c r="J21" s="89"/>
      <c r="K21" s="90"/>
      <c r="L21" s="91"/>
    </row>
    <row r="22" spans="1:12" ht="27" customHeight="1" x14ac:dyDescent="0.2">
      <c r="A22" s="24" t="s">
        <v>25</v>
      </c>
      <c r="B22" s="82" t="s">
        <v>123</v>
      </c>
      <c r="C22" s="82"/>
      <c r="D22" s="82"/>
      <c r="E22" s="82"/>
      <c r="F22" s="82"/>
      <c r="G22" s="82"/>
      <c r="H22" s="82"/>
      <c r="I22" s="82"/>
      <c r="J22" s="82"/>
      <c r="K22" s="82"/>
      <c r="L22" s="82"/>
    </row>
    <row r="23" spans="1:12" ht="48.75" customHeight="1" x14ac:dyDescent="0.2">
      <c r="A23" s="25" t="s">
        <v>26</v>
      </c>
      <c r="B23" s="26" t="s">
        <v>118</v>
      </c>
      <c r="C23" s="24" t="s">
        <v>22</v>
      </c>
      <c r="D23" s="75">
        <v>108934.24</v>
      </c>
      <c r="E23" s="46">
        <v>88844</v>
      </c>
      <c r="F23" s="47">
        <v>88844</v>
      </c>
      <c r="G23" s="47">
        <v>88844</v>
      </c>
      <c r="H23" s="47">
        <v>88844</v>
      </c>
      <c r="I23" s="47">
        <v>88844</v>
      </c>
      <c r="J23" s="79" t="s">
        <v>119</v>
      </c>
      <c r="K23" s="80"/>
      <c r="L23" s="81"/>
    </row>
    <row r="24" spans="1:12" ht="142.5" customHeight="1" x14ac:dyDescent="0.2">
      <c r="A24" s="25" t="s">
        <v>28</v>
      </c>
      <c r="B24" s="26" t="s">
        <v>117</v>
      </c>
      <c r="C24" s="24" t="s">
        <v>19</v>
      </c>
      <c r="D24" s="29">
        <v>53.5</v>
      </c>
      <c r="E24" s="29">
        <v>50.9</v>
      </c>
      <c r="F24" s="29">
        <v>50.9</v>
      </c>
      <c r="G24" s="29">
        <v>50.9</v>
      </c>
      <c r="H24" s="29">
        <v>50.9</v>
      </c>
      <c r="I24" s="29">
        <v>50.9</v>
      </c>
      <c r="J24" s="79" t="s">
        <v>156</v>
      </c>
      <c r="K24" s="80"/>
      <c r="L24" s="81"/>
    </row>
    <row r="25" spans="1:12" ht="63.75" customHeight="1" x14ac:dyDescent="0.2">
      <c r="A25" s="49" t="s">
        <v>124</v>
      </c>
      <c r="B25" s="26" t="s">
        <v>112</v>
      </c>
      <c r="C25" s="24" t="s">
        <v>70</v>
      </c>
      <c r="D25" s="28">
        <v>1</v>
      </c>
      <c r="E25" s="28">
        <v>1</v>
      </c>
      <c r="F25" s="28">
        <v>1</v>
      </c>
      <c r="G25" s="28">
        <v>1</v>
      </c>
      <c r="H25" s="28">
        <v>1</v>
      </c>
      <c r="I25" s="28">
        <v>1</v>
      </c>
      <c r="J25" s="79" t="s">
        <v>23</v>
      </c>
      <c r="K25" s="80"/>
      <c r="L25" s="81"/>
    </row>
    <row r="26" spans="1:12" s="7" customFormat="1" ht="24.75" customHeight="1" x14ac:dyDescent="0.25">
      <c r="A26" s="40" t="s">
        <v>59</v>
      </c>
      <c r="B26" s="83" t="s">
        <v>125</v>
      </c>
      <c r="C26" s="84"/>
      <c r="D26" s="84"/>
      <c r="E26" s="84"/>
      <c r="F26" s="84"/>
      <c r="G26" s="84"/>
      <c r="H26" s="84"/>
      <c r="I26" s="84"/>
      <c r="J26" s="92"/>
      <c r="K26" s="92"/>
      <c r="L26" s="93"/>
    </row>
    <row r="27" spans="1:12" ht="231" customHeight="1" x14ac:dyDescent="0.2">
      <c r="A27" s="76" t="s">
        <v>60</v>
      </c>
      <c r="B27" s="26" t="s">
        <v>113</v>
      </c>
      <c r="C27" s="24" t="s">
        <v>11</v>
      </c>
      <c r="D27" s="77">
        <v>12</v>
      </c>
      <c r="E27" s="77">
        <v>11</v>
      </c>
      <c r="F27" s="77">
        <v>11</v>
      </c>
      <c r="G27" s="77">
        <v>11</v>
      </c>
      <c r="H27" s="77">
        <v>11</v>
      </c>
      <c r="I27" s="77">
        <v>11</v>
      </c>
      <c r="J27" s="79" t="s">
        <v>154</v>
      </c>
      <c r="K27" s="80"/>
      <c r="L27" s="81"/>
    </row>
    <row r="28" spans="1:12" ht="84.75" customHeight="1" x14ac:dyDescent="0.2">
      <c r="A28" s="49" t="s">
        <v>61</v>
      </c>
      <c r="B28" s="26" t="s">
        <v>114</v>
      </c>
      <c r="C28" s="24" t="s">
        <v>24</v>
      </c>
      <c r="D28" s="24">
        <v>10</v>
      </c>
      <c r="E28" s="24">
        <v>10</v>
      </c>
      <c r="F28" s="44">
        <v>10</v>
      </c>
      <c r="G28" s="42">
        <v>10</v>
      </c>
      <c r="H28" s="42">
        <v>10</v>
      </c>
      <c r="I28" s="42">
        <v>10</v>
      </c>
      <c r="J28" s="79" t="s">
        <v>107</v>
      </c>
      <c r="K28" s="80"/>
      <c r="L28" s="81"/>
    </row>
    <row r="29" spans="1:12" ht="12.75" x14ac:dyDescent="0.2">
      <c r="A29" s="30"/>
      <c r="B29" s="30"/>
      <c r="C29" s="30"/>
      <c r="D29" s="30"/>
      <c r="E29" s="30"/>
      <c r="F29" s="30"/>
      <c r="G29" s="30"/>
      <c r="H29" s="30"/>
      <c r="I29" s="30"/>
      <c r="J29" s="30"/>
      <c r="K29" s="30"/>
      <c r="L29" s="30"/>
    </row>
    <row r="30" spans="1:12" ht="12.75" x14ac:dyDescent="0.2">
      <c r="A30" s="30"/>
      <c r="B30" s="30"/>
      <c r="C30" s="30"/>
      <c r="D30" s="30"/>
      <c r="E30" s="30"/>
      <c r="F30" s="30"/>
      <c r="G30" s="30"/>
      <c r="H30" s="30"/>
      <c r="I30" s="30"/>
      <c r="J30" s="30"/>
      <c r="K30" s="30"/>
      <c r="L30" s="30"/>
    </row>
    <row r="31" spans="1:12" ht="12.75" x14ac:dyDescent="0.2">
      <c r="A31" s="30"/>
      <c r="B31" s="30"/>
      <c r="C31" s="30"/>
      <c r="D31" s="30"/>
      <c r="E31" s="30"/>
      <c r="F31" s="30"/>
      <c r="G31" s="30"/>
      <c r="H31" s="30"/>
      <c r="I31" s="30"/>
      <c r="J31" s="30"/>
      <c r="K31" s="30"/>
      <c r="L31" s="30"/>
    </row>
    <row r="32" spans="1:12" x14ac:dyDescent="0.2">
      <c r="A32" s="30"/>
      <c r="G32" s="21"/>
      <c r="H32" s="21"/>
      <c r="I32" s="21"/>
    </row>
    <row r="33" spans="1:9" x14ac:dyDescent="0.2">
      <c r="A33" s="50"/>
      <c r="G33" s="21"/>
      <c r="H33" s="21"/>
      <c r="I33" s="21"/>
    </row>
    <row r="34" spans="1:9" x14ac:dyDescent="0.2">
      <c r="A34" s="51"/>
      <c r="G34" s="21"/>
      <c r="H34" s="21"/>
      <c r="I34" s="21"/>
    </row>
    <row r="35" spans="1:9" x14ac:dyDescent="0.2">
      <c r="A35" s="51"/>
      <c r="G35" s="21"/>
      <c r="H35" s="21"/>
      <c r="I35" s="21"/>
    </row>
    <row r="36" spans="1:9" x14ac:dyDescent="0.2">
      <c r="A36" s="51"/>
      <c r="G36" s="21"/>
      <c r="H36" s="21"/>
      <c r="I36" s="21"/>
    </row>
    <row r="37" spans="1:9" x14ac:dyDescent="0.2">
      <c r="A37" s="51"/>
      <c r="G37" s="21"/>
      <c r="H37" s="21"/>
      <c r="I37" s="21"/>
    </row>
    <row r="38" spans="1:9" x14ac:dyDescent="0.2">
      <c r="A38" s="51"/>
      <c r="G38" s="21"/>
      <c r="H38" s="21"/>
      <c r="I38" s="21"/>
    </row>
    <row r="39" spans="1:9" x14ac:dyDescent="0.2">
      <c r="G39" s="21"/>
      <c r="H39" s="21"/>
      <c r="I39" s="21"/>
    </row>
    <row r="40" spans="1:9" x14ac:dyDescent="0.2">
      <c r="G40" s="21"/>
      <c r="H40" s="21"/>
      <c r="I40" s="21"/>
    </row>
    <row r="41" spans="1:9" x14ac:dyDescent="0.2">
      <c r="G41" s="21"/>
      <c r="H41" s="21"/>
      <c r="I41" s="21"/>
    </row>
    <row r="42" spans="1:9" x14ac:dyDescent="0.2">
      <c r="G42" s="21"/>
      <c r="H42" s="21"/>
      <c r="I42" s="21"/>
    </row>
    <row r="43" spans="1:9" x14ac:dyDescent="0.2">
      <c r="G43" s="21"/>
      <c r="H43" s="21"/>
      <c r="I43" s="21"/>
    </row>
    <row r="44" spans="1:9" x14ac:dyDescent="0.2">
      <c r="G44" s="21"/>
      <c r="H44" s="21"/>
      <c r="I44" s="21"/>
    </row>
    <row r="45" spans="1:9" x14ac:dyDescent="0.2">
      <c r="G45" s="21"/>
      <c r="H45" s="21"/>
      <c r="I45" s="21"/>
    </row>
    <row r="46" spans="1:9" x14ac:dyDescent="0.2">
      <c r="G46" s="21"/>
      <c r="H46" s="21"/>
      <c r="I46" s="21"/>
    </row>
    <row r="47" spans="1:9" x14ac:dyDescent="0.2">
      <c r="G47" s="21"/>
      <c r="H47" s="21"/>
      <c r="I47" s="21"/>
    </row>
    <row r="48" spans="1:9" x14ac:dyDescent="0.2">
      <c r="G48" s="21"/>
      <c r="H48" s="21"/>
      <c r="I48" s="21"/>
    </row>
    <row r="49" spans="7:9" x14ac:dyDescent="0.2">
      <c r="G49" s="21"/>
      <c r="H49" s="21"/>
      <c r="I49" s="21"/>
    </row>
    <row r="50" spans="7:9" x14ac:dyDescent="0.2">
      <c r="G50" s="21"/>
      <c r="H50" s="21"/>
      <c r="I50" s="21"/>
    </row>
    <row r="51" spans="7:9" x14ac:dyDescent="0.2">
      <c r="G51" s="21"/>
      <c r="H51" s="21"/>
      <c r="I51" s="21"/>
    </row>
    <row r="52" spans="7:9" x14ac:dyDescent="0.2">
      <c r="G52" s="21"/>
      <c r="H52" s="21"/>
      <c r="I52" s="21"/>
    </row>
    <row r="53" spans="7:9" x14ac:dyDescent="0.2">
      <c r="G53" s="21"/>
      <c r="H53" s="21"/>
      <c r="I53" s="21"/>
    </row>
    <row r="54" spans="7:9" x14ac:dyDescent="0.2">
      <c r="G54" s="21"/>
      <c r="H54" s="21"/>
      <c r="I54" s="21"/>
    </row>
    <row r="55" spans="7:9" x14ac:dyDescent="0.2">
      <c r="G55" s="21"/>
      <c r="H55" s="21"/>
      <c r="I55" s="21"/>
    </row>
    <row r="56" spans="7:9" x14ac:dyDescent="0.2">
      <c r="G56" s="21"/>
      <c r="H56" s="21"/>
      <c r="I56" s="21"/>
    </row>
    <row r="57" spans="7:9" x14ac:dyDescent="0.2">
      <c r="G57" s="21"/>
      <c r="H57" s="21"/>
      <c r="I57" s="21"/>
    </row>
    <row r="58" spans="7:9" x14ac:dyDescent="0.2">
      <c r="G58" s="21"/>
      <c r="H58" s="21"/>
      <c r="I58" s="21"/>
    </row>
    <row r="59" spans="7:9" x14ac:dyDescent="0.2">
      <c r="G59" s="21"/>
      <c r="H59" s="21"/>
      <c r="I59" s="21"/>
    </row>
    <row r="60" spans="7:9" x14ac:dyDescent="0.2">
      <c r="G60" s="21"/>
      <c r="H60" s="21"/>
      <c r="I60" s="21"/>
    </row>
    <row r="61" spans="7:9" x14ac:dyDescent="0.2">
      <c r="G61" s="21"/>
      <c r="H61" s="21"/>
      <c r="I61" s="21"/>
    </row>
    <row r="62" spans="7:9" x14ac:dyDescent="0.2">
      <c r="G62" s="21"/>
      <c r="H62" s="21"/>
      <c r="I62" s="21"/>
    </row>
    <row r="63" spans="7:9" x14ac:dyDescent="0.2">
      <c r="G63" s="21"/>
      <c r="H63" s="21"/>
      <c r="I63" s="21"/>
    </row>
    <row r="64" spans="7:9" x14ac:dyDescent="0.2">
      <c r="G64" s="21"/>
      <c r="H64" s="21"/>
      <c r="I64" s="21"/>
    </row>
    <row r="65" spans="7:9" x14ac:dyDescent="0.2">
      <c r="G65" s="21"/>
      <c r="H65" s="21"/>
      <c r="I65" s="21"/>
    </row>
    <row r="66" spans="7:9" x14ac:dyDescent="0.2">
      <c r="G66" s="21"/>
      <c r="H66" s="21"/>
      <c r="I66" s="21"/>
    </row>
    <row r="67" spans="7:9" x14ac:dyDescent="0.2">
      <c r="G67" s="21"/>
      <c r="H67" s="21"/>
      <c r="I67" s="21"/>
    </row>
    <row r="68" spans="7:9" x14ac:dyDescent="0.2">
      <c r="G68" s="21"/>
      <c r="H68" s="21"/>
      <c r="I68" s="21"/>
    </row>
    <row r="69" spans="7:9" x14ac:dyDescent="0.2">
      <c r="G69" s="21"/>
      <c r="H69" s="21"/>
      <c r="I69" s="21"/>
    </row>
    <row r="70" spans="7:9" x14ac:dyDescent="0.2">
      <c r="G70" s="21"/>
      <c r="H70" s="21"/>
      <c r="I70" s="21"/>
    </row>
    <row r="71" spans="7:9" x14ac:dyDescent="0.2">
      <c r="G71" s="21"/>
      <c r="H71" s="21"/>
      <c r="I71" s="21"/>
    </row>
    <row r="72" spans="7:9" x14ac:dyDescent="0.2">
      <c r="G72" s="21"/>
      <c r="H72" s="21"/>
      <c r="I72" s="21"/>
    </row>
    <row r="73" spans="7:9" x14ac:dyDescent="0.2">
      <c r="G73" s="21"/>
      <c r="H73" s="21"/>
      <c r="I73" s="21"/>
    </row>
    <row r="74" spans="7:9" x14ac:dyDescent="0.2">
      <c r="G74" s="21"/>
      <c r="H74" s="21"/>
      <c r="I74" s="21"/>
    </row>
    <row r="75" spans="7:9" x14ac:dyDescent="0.2">
      <c r="G75" s="21"/>
      <c r="H75" s="21"/>
      <c r="I75" s="21"/>
    </row>
    <row r="76" spans="7:9" x14ac:dyDescent="0.2">
      <c r="G76" s="21"/>
      <c r="H76" s="21"/>
      <c r="I76" s="21"/>
    </row>
    <row r="77" spans="7:9" x14ac:dyDescent="0.2">
      <c r="G77" s="21"/>
      <c r="H77" s="21"/>
      <c r="I77" s="21"/>
    </row>
    <row r="78" spans="7:9" x14ac:dyDescent="0.2">
      <c r="G78" s="21"/>
      <c r="H78" s="21"/>
      <c r="I78" s="21"/>
    </row>
    <row r="79" spans="7:9" x14ac:dyDescent="0.2">
      <c r="G79" s="21"/>
      <c r="H79" s="21"/>
      <c r="I79" s="21"/>
    </row>
    <row r="80" spans="7:9" x14ac:dyDescent="0.2">
      <c r="G80" s="21"/>
      <c r="H80" s="21"/>
      <c r="I80" s="21"/>
    </row>
    <row r="81" spans="7:9" x14ac:dyDescent="0.2">
      <c r="G81" s="21"/>
      <c r="H81" s="21"/>
      <c r="I81" s="21"/>
    </row>
    <row r="82" spans="7:9" x14ac:dyDescent="0.2">
      <c r="G82" s="21"/>
      <c r="H82" s="21"/>
      <c r="I82" s="21"/>
    </row>
    <row r="83" spans="7:9" x14ac:dyDescent="0.2">
      <c r="G83" s="21"/>
      <c r="H83" s="21"/>
      <c r="I83" s="21"/>
    </row>
    <row r="84" spans="7:9" x14ac:dyDescent="0.2">
      <c r="G84" s="21"/>
      <c r="H84" s="21"/>
      <c r="I84" s="21"/>
    </row>
    <row r="85" spans="7:9" x14ac:dyDescent="0.2">
      <c r="G85" s="21"/>
      <c r="H85" s="21"/>
      <c r="I85" s="21"/>
    </row>
    <row r="86" spans="7:9" x14ac:dyDescent="0.2">
      <c r="G86" s="21"/>
      <c r="H86" s="21"/>
      <c r="I86" s="21"/>
    </row>
    <row r="87" spans="7:9" x14ac:dyDescent="0.2">
      <c r="G87" s="21"/>
      <c r="H87" s="21"/>
      <c r="I87" s="21"/>
    </row>
    <row r="88" spans="7:9" x14ac:dyDescent="0.2">
      <c r="G88" s="21"/>
      <c r="H88" s="21"/>
      <c r="I88" s="21"/>
    </row>
    <row r="89" spans="7:9" x14ac:dyDescent="0.2">
      <c r="G89" s="21"/>
      <c r="H89" s="21"/>
      <c r="I89" s="21"/>
    </row>
    <row r="90" spans="7:9" x14ac:dyDescent="0.2">
      <c r="G90" s="21"/>
      <c r="H90" s="21"/>
      <c r="I90" s="21"/>
    </row>
    <row r="91" spans="7:9" x14ac:dyDescent="0.2">
      <c r="G91" s="21"/>
      <c r="H91" s="21"/>
      <c r="I91" s="21"/>
    </row>
    <row r="92" spans="7:9" x14ac:dyDescent="0.2">
      <c r="G92" s="21"/>
      <c r="H92" s="21"/>
      <c r="I92" s="21"/>
    </row>
    <row r="93" spans="7:9" x14ac:dyDescent="0.2">
      <c r="G93" s="21"/>
      <c r="H93" s="21"/>
      <c r="I93" s="21"/>
    </row>
    <row r="94" spans="7:9" x14ac:dyDescent="0.2">
      <c r="G94" s="21"/>
      <c r="H94" s="21"/>
      <c r="I94" s="21"/>
    </row>
    <row r="95" spans="7:9" x14ac:dyDescent="0.2">
      <c r="G95" s="21"/>
      <c r="H95" s="21"/>
      <c r="I95" s="21"/>
    </row>
    <row r="96" spans="7:9" x14ac:dyDescent="0.2">
      <c r="G96" s="21"/>
      <c r="H96" s="21"/>
      <c r="I96" s="21"/>
    </row>
    <row r="97" spans="7:9" x14ac:dyDescent="0.2">
      <c r="G97" s="21"/>
      <c r="H97" s="21"/>
      <c r="I97" s="21"/>
    </row>
    <row r="98" spans="7:9" x14ac:dyDescent="0.2">
      <c r="G98" s="21"/>
      <c r="H98" s="21"/>
      <c r="I98" s="21"/>
    </row>
    <row r="99" spans="7:9" x14ac:dyDescent="0.2">
      <c r="G99" s="21"/>
      <c r="H99" s="21"/>
      <c r="I99" s="21"/>
    </row>
    <row r="100" spans="7:9" x14ac:dyDescent="0.2">
      <c r="G100" s="21"/>
      <c r="H100" s="21"/>
      <c r="I100" s="21"/>
    </row>
    <row r="101" spans="7:9" x14ac:dyDescent="0.2">
      <c r="G101" s="21"/>
      <c r="H101" s="21"/>
      <c r="I101" s="21"/>
    </row>
    <row r="102" spans="7:9" x14ac:dyDescent="0.2">
      <c r="G102" s="21"/>
      <c r="H102" s="21"/>
      <c r="I102" s="21"/>
    </row>
    <row r="103" spans="7:9" x14ac:dyDescent="0.2">
      <c r="G103" s="21"/>
      <c r="H103" s="21"/>
      <c r="I103" s="21"/>
    </row>
    <row r="104" spans="7:9" x14ac:dyDescent="0.2">
      <c r="G104" s="21"/>
      <c r="H104" s="21"/>
      <c r="I104" s="21"/>
    </row>
    <row r="105" spans="7:9" x14ac:dyDescent="0.2">
      <c r="G105" s="21"/>
      <c r="H105" s="21"/>
      <c r="I105" s="21"/>
    </row>
  </sheetData>
  <mergeCells count="26">
    <mergeCell ref="A9:L9"/>
    <mergeCell ref="A11:A13"/>
    <mergeCell ref="B11:B13"/>
    <mergeCell ref="C11:C13"/>
    <mergeCell ref="D11:I11"/>
    <mergeCell ref="J11:L13"/>
    <mergeCell ref="D12:D13"/>
    <mergeCell ref="E12:E13"/>
    <mergeCell ref="F12:F13"/>
    <mergeCell ref="G12:G13"/>
    <mergeCell ref="H12:H13"/>
    <mergeCell ref="I12:I13"/>
    <mergeCell ref="J14:L14"/>
    <mergeCell ref="B15:L15"/>
    <mergeCell ref="J20:L21"/>
    <mergeCell ref="B26:L26"/>
    <mergeCell ref="B22:L22"/>
    <mergeCell ref="J25:L25"/>
    <mergeCell ref="J28:L28"/>
    <mergeCell ref="B16:L16"/>
    <mergeCell ref="J17:L17"/>
    <mergeCell ref="J18:L18"/>
    <mergeCell ref="B19:L19"/>
    <mergeCell ref="J27:L27"/>
    <mergeCell ref="J23:L23"/>
    <mergeCell ref="J24:L24"/>
  </mergeCells>
  <pageMargins left="0.70866141732283472" right="0.39370078740157483" top="1.1811023622047245" bottom="0.59055118110236227" header="0" footer="0"/>
  <pageSetup paperSize="9" scale="78" fitToHeight="0" orientation="landscape" r:id="rId1"/>
  <headerFooter differentFirst="1">
    <oddHeader>&amp;C&amp;P</oddHeader>
  </headerFooter>
  <rowBreaks count="1" manualBreakCount="1">
    <brk id="24" max="1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8"/>
  <sheetViews>
    <sheetView view="pageBreakPreview" zoomScale="80" zoomScaleNormal="100" zoomScaleSheetLayoutView="80" workbookViewId="0">
      <selection activeCell="O29" sqref="O29"/>
    </sheetView>
  </sheetViews>
  <sheetFormatPr defaultRowHeight="15" x14ac:dyDescent="0.2"/>
  <cols>
    <col min="1" max="1" width="8.7109375" style="12" customWidth="1"/>
    <col min="2" max="2" width="49.28515625" style="2" customWidth="1"/>
    <col min="3" max="3" width="14.42578125" style="2" customWidth="1"/>
    <col min="4" max="4" width="10.42578125" style="2" customWidth="1"/>
    <col min="5" max="5" width="10" style="2" customWidth="1"/>
    <col min="6" max="6" width="9.7109375" style="2" customWidth="1"/>
    <col min="7" max="7" width="9.5703125" style="2" customWidth="1"/>
    <col min="8" max="9" width="9.7109375" style="2" customWidth="1"/>
    <col min="10" max="10" width="9.5703125" style="2" customWidth="1"/>
    <col min="11" max="11" width="9.7109375" style="2" customWidth="1"/>
    <col min="12" max="13" width="9.140625" style="2"/>
    <col min="14" max="14" width="84.85546875" style="2" customWidth="1"/>
    <col min="15" max="16384" width="9.140625" style="1"/>
  </cols>
  <sheetData>
    <row r="1" spans="1:20" x14ac:dyDescent="0.2">
      <c r="J1" s="3"/>
      <c r="K1" s="3"/>
      <c r="L1" s="3"/>
    </row>
    <row r="2" spans="1:20" x14ac:dyDescent="0.2">
      <c r="J2" s="3"/>
      <c r="K2" s="3"/>
      <c r="L2" s="3"/>
    </row>
    <row r="3" spans="1:20" x14ac:dyDescent="0.2">
      <c r="J3" s="4"/>
      <c r="K3" s="4"/>
      <c r="L3" s="4"/>
    </row>
    <row r="4" spans="1:20" x14ac:dyDescent="0.2">
      <c r="J4" s="3"/>
      <c r="K4" s="3"/>
      <c r="L4" s="3"/>
    </row>
    <row r="5" spans="1:20" hidden="1" x14ac:dyDescent="0.2">
      <c r="J5" s="3"/>
      <c r="K5" s="3"/>
      <c r="L5" s="3"/>
    </row>
    <row r="6" spans="1:20" hidden="1" x14ac:dyDescent="0.2"/>
    <row r="7" spans="1:20" ht="30" customHeight="1" x14ac:dyDescent="0.2">
      <c r="A7" s="112" t="s">
        <v>91</v>
      </c>
      <c r="B7" s="112"/>
      <c r="C7" s="112"/>
      <c r="D7" s="112"/>
      <c r="E7" s="112"/>
      <c r="F7" s="112"/>
      <c r="G7" s="112"/>
      <c r="H7" s="112"/>
      <c r="I7" s="112"/>
      <c r="J7" s="112"/>
      <c r="K7" s="112"/>
      <c r="L7" s="112"/>
      <c r="M7" s="112"/>
      <c r="N7" s="112"/>
    </row>
    <row r="9" spans="1:20" ht="19.5" customHeight="1" x14ac:dyDescent="0.2">
      <c r="A9" s="97" t="s">
        <v>1</v>
      </c>
      <c r="B9" s="104" t="s">
        <v>2</v>
      </c>
      <c r="C9" s="104" t="s">
        <v>3</v>
      </c>
      <c r="D9" s="98" t="s">
        <v>4</v>
      </c>
      <c r="E9" s="99"/>
      <c r="F9" s="99"/>
      <c r="G9" s="99"/>
      <c r="H9" s="99"/>
      <c r="I9" s="99"/>
      <c r="J9" s="99"/>
      <c r="K9" s="100"/>
      <c r="L9" s="104" t="s">
        <v>5</v>
      </c>
      <c r="M9" s="104"/>
      <c r="N9" s="104"/>
    </row>
    <row r="10" spans="1:20" ht="37.5" customHeight="1" x14ac:dyDescent="0.2">
      <c r="A10" s="97"/>
      <c r="B10" s="104"/>
      <c r="C10" s="104"/>
      <c r="D10" s="5" t="s">
        <v>6</v>
      </c>
      <c r="E10" s="5" t="s">
        <v>42</v>
      </c>
      <c r="F10" s="104">
        <v>2020</v>
      </c>
      <c r="G10" s="104">
        <v>2021</v>
      </c>
      <c r="H10" s="104">
        <v>2022</v>
      </c>
      <c r="I10" s="104">
        <v>2023</v>
      </c>
      <c r="J10" s="104">
        <v>2024</v>
      </c>
      <c r="K10" s="104">
        <v>2025</v>
      </c>
      <c r="L10" s="104"/>
      <c r="M10" s="104"/>
      <c r="N10" s="104"/>
    </row>
    <row r="11" spans="1:20" ht="16.5" customHeight="1" x14ac:dyDescent="0.2">
      <c r="A11" s="97"/>
      <c r="B11" s="104"/>
      <c r="C11" s="104"/>
      <c r="D11" s="18">
        <v>2018</v>
      </c>
      <c r="E11" s="18">
        <v>2019</v>
      </c>
      <c r="F11" s="104"/>
      <c r="G11" s="104"/>
      <c r="H11" s="104"/>
      <c r="I11" s="104"/>
      <c r="J11" s="104"/>
      <c r="K11" s="104"/>
      <c r="L11" s="104"/>
      <c r="M11" s="104"/>
      <c r="N11" s="104"/>
    </row>
    <row r="12" spans="1:20" ht="18" customHeight="1" x14ac:dyDescent="0.2">
      <c r="A12" s="19">
        <v>1</v>
      </c>
      <c r="B12" s="18">
        <v>2</v>
      </c>
      <c r="C12" s="18">
        <v>3</v>
      </c>
      <c r="D12" s="18">
        <v>4</v>
      </c>
      <c r="E12" s="18">
        <v>5</v>
      </c>
      <c r="F12" s="18">
        <v>6</v>
      </c>
      <c r="G12" s="18">
        <v>7</v>
      </c>
      <c r="H12" s="18">
        <v>8</v>
      </c>
      <c r="I12" s="18">
        <v>9</v>
      </c>
      <c r="J12" s="18">
        <v>10</v>
      </c>
      <c r="K12" s="18">
        <v>11</v>
      </c>
      <c r="L12" s="98">
        <v>12</v>
      </c>
      <c r="M12" s="99"/>
      <c r="N12" s="100"/>
    </row>
    <row r="13" spans="1:20" ht="36.75" customHeight="1" x14ac:dyDescent="0.2">
      <c r="A13" s="19">
        <v>1</v>
      </c>
      <c r="B13" s="104" t="s">
        <v>73</v>
      </c>
      <c r="C13" s="104"/>
      <c r="D13" s="104"/>
      <c r="E13" s="104"/>
      <c r="F13" s="104"/>
      <c r="G13" s="104"/>
      <c r="H13" s="104"/>
      <c r="I13" s="104"/>
      <c r="J13" s="104"/>
      <c r="K13" s="104"/>
      <c r="L13" s="104"/>
      <c r="M13" s="104"/>
      <c r="N13" s="104"/>
    </row>
    <row r="14" spans="1:20" ht="22.5" customHeight="1" x14ac:dyDescent="0.2">
      <c r="A14" s="19" t="s">
        <v>7</v>
      </c>
      <c r="B14" s="104" t="s">
        <v>74</v>
      </c>
      <c r="C14" s="104"/>
      <c r="D14" s="104"/>
      <c r="E14" s="104"/>
      <c r="F14" s="104"/>
      <c r="G14" s="104"/>
      <c r="H14" s="104"/>
      <c r="I14" s="104"/>
      <c r="J14" s="104"/>
      <c r="K14" s="104"/>
      <c r="L14" s="104"/>
      <c r="M14" s="104"/>
      <c r="N14" s="104"/>
    </row>
    <row r="15" spans="1:20" ht="129.75" customHeight="1" x14ac:dyDescent="0.2">
      <c r="A15" s="19" t="s">
        <v>8</v>
      </c>
      <c r="B15" s="6" t="s">
        <v>81</v>
      </c>
      <c r="C15" s="19" t="s">
        <v>32</v>
      </c>
      <c r="D15" s="8" t="s">
        <v>9</v>
      </c>
      <c r="E15" s="8" t="s">
        <v>31</v>
      </c>
      <c r="F15" s="8" t="s">
        <v>36</v>
      </c>
      <c r="G15" s="32" t="s">
        <v>35</v>
      </c>
      <c r="H15" s="32" t="s">
        <v>34</v>
      </c>
      <c r="I15" s="32" t="s">
        <v>33</v>
      </c>
      <c r="J15" s="33">
        <v>56.7</v>
      </c>
      <c r="K15" s="33">
        <v>56.7</v>
      </c>
      <c r="L15" s="79" t="s">
        <v>95</v>
      </c>
      <c r="M15" s="80"/>
      <c r="N15" s="81"/>
      <c r="O15" s="38" t="s">
        <v>110</v>
      </c>
      <c r="P15" s="39"/>
      <c r="Q15" s="39"/>
      <c r="R15" s="39"/>
      <c r="S15" s="39"/>
      <c r="T15" s="39"/>
    </row>
    <row r="16" spans="1:20" ht="114.75" customHeight="1" x14ac:dyDescent="0.2">
      <c r="A16" s="31" t="s">
        <v>10</v>
      </c>
      <c r="B16" s="26" t="s">
        <v>82</v>
      </c>
      <c r="C16" s="31" t="s">
        <v>32</v>
      </c>
      <c r="D16" s="36" t="s">
        <v>43</v>
      </c>
      <c r="E16" s="37" t="s">
        <v>37</v>
      </c>
      <c r="F16" s="37" t="s">
        <v>38</v>
      </c>
      <c r="G16" s="32" t="s">
        <v>39</v>
      </c>
      <c r="H16" s="32" t="s">
        <v>40</v>
      </c>
      <c r="I16" s="32" t="s">
        <v>41</v>
      </c>
      <c r="J16" s="33">
        <v>83.2</v>
      </c>
      <c r="K16" s="33">
        <v>83.2</v>
      </c>
      <c r="L16" s="79" t="s">
        <v>94</v>
      </c>
      <c r="M16" s="80"/>
      <c r="N16" s="81"/>
      <c r="O16" s="38" t="s">
        <v>108</v>
      </c>
      <c r="P16" s="39"/>
      <c r="Q16" s="39"/>
      <c r="R16" s="39"/>
      <c r="S16" s="39"/>
      <c r="T16" s="39"/>
    </row>
    <row r="17" spans="1:20" ht="141.75" customHeight="1" x14ac:dyDescent="0.2">
      <c r="A17" s="31" t="s">
        <v>13</v>
      </c>
      <c r="B17" s="26" t="s">
        <v>83</v>
      </c>
      <c r="C17" s="31" t="s">
        <v>32</v>
      </c>
      <c r="D17" s="36" t="s">
        <v>43</v>
      </c>
      <c r="E17" s="37" t="s">
        <v>44</v>
      </c>
      <c r="F17" s="37" t="s">
        <v>45</v>
      </c>
      <c r="G17" s="32" t="s">
        <v>46</v>
      </c>
      <c r="H17" s="32" t="s">
        <v>47</v>
      </c>
      <c r="I17" s="32" t="s">
        <v>48</v>
      </c>
      <c r="J17" s="34">
        <v>55</v>
      </c>
      <c r="K17" s="34">
        <v>55</v>
      </c>
      <c r="L17" s="79" t="s">
        <v>96</v>
      </c>
      <c r="M17" s="80"/>
      <c r="N17" s="81"/>
      <c r="O17" s="38" t="s">
        <v>108</v>
      </c>
      <c r="P17" s="39"/>
      <c r="Q17" s="39"/>
      <c r="R17" s="39"/>
      <c r="S17" s="39"/>
      <c r="T17" s="39"/>
    </row>
    <row r="18" spans="1:20" ht="144" customHeight="1" x14ac:dyDescent="0.2">
      <c r="A18" s="31" t="s">
        <v>17</v>
      </c>
      <c r="B18" s="26" t="s">
        <v>71</v>
      </c>
      <c r="C18" s="31" t="s">
        <v>32</v>
      </c>
      <c r="D18" s="36" t="s">
        <v>43</v>
      </c>
      <c r="E18" s="37" t="s">
        <v>49</v>
      </c>
      <c r="F18" s="37" t="s">
        <v>50</v>
      </c>
      <c r="G18" s="32" t="s">
        <v>51</v>
      </c>
      <c r="H18" s="32" t="s">
        <v>52</v>
      </c>
      <c r="I18" s="32" t="s">
        <v>53</v>
      </c>
      <c r="J18" s="34">
        <v>25</v>
      </c>
      <c r="K18" s="34">
        <v>25</v>
      </c>
      <c r="L18" s="79" t="s">
        <v>97</v>
      </c>
      <c r="M18" s="80"/>
      <c r="N18" s="81"/>
      <c r="O18" s="38" t="s">
        <v>108</v>
      </c>
      <c r="P18" s="39"/>
      <c r="Q18" s="39"/>
      <c r="R18" s="39"/>
      <c r="S18" s="39"/>
      <c r="T18" s="39"/>
    </row>
    <row r="19" spans="1:20" ht="51" customHeight="1" x14ac:dyDescent="0.2">
      <c r="A19" s="19" t="s">
        <v>18</v>
      </c>
      <c r="B19" s="6" t="s">
        <v>72</v>
      </c>
      <c r="C19" s="19" t="s">
        <v>11</v>
      </c>
      <c r="D19" s="19">
        <v>777</v>
      </c>
      <c r="E19" s="19">
        <v>779</v>
      </c>
      <c r="F19" s="19">
        <v>781</v>
      </c>
      <c r="G19" s="19">
        <v>783</v>
      </c>
      <c r="H19" s="19">
        <v>785</v>
      </c>
      <c r="I19" s="19">
        <v>787</v>
      </c>
      <c r="J19" s="9">
        <v>789</v>
      </c>
      <c r="K19" s="9">
        <v>789</v>
      </c>
      <c r="L19" s="97" t="s">
        <v>92</v>
      </c>
      <c r="M19" s="97"/>
      <c r="N19" s="97"/>
    </row>
    <row r="20" spans="1:20" ht="27" customHeight="1" x14ac:dyDescent="0.2">
      <c r="A20" s="18" t="s">
        <v>20</v>
      </c>
      <c r="B20" s="98" t="s">
        <v>75</v>
      </c>
      <c r="C20" s="99"/>
      <c r="D20" s="99"/>
      <c r="E20" s="99"/>
      <c r="F20" s="99"/>
      <c r="G20" s="99"/>
      <c r="H20" s="99"/>
      <c r="I20" s="99"/>
      <c r="J20" s="99"/>
      <c r="K20" s="99"/>
      <c r="L20" s="99"/>
      <c r="M20" s="99"/>
      <c r="N20" s="100"/>
    </row>
    <row r="21" spans="1:20" ht="96.75" customHeight="1" x14ac:dyDescent="0.2">
      <c r="A21" s="19" t="s">
        <v>21</v>
      </c>
      <c r="B21" s="6" t="s">
        <v>84</v>
      </c>
      <c r="C21" s="19" t="s">
        <v>32</v>
      </c>
      <c r="D21" s="8" t="s">
        <v>14</v>
      </c>
      <c r="E21" s="8" t="s">
        <v>15</v>
      </c>
      <c r="F21" s="8" t="s">
        <v>16</v>
      </c>
      <c r="G21" s="8" t="s">
        <v>36</v>
      </c>
      <c r="H21" s="8" t="s">
        <v>55</v>
      </c>
      <c r="I21" s="8" t="s">
        <v>56</v>
      </c>
      <c r="J21" s="8" t="s">
        <v>57</v>
      </c>
      <c r="K21" s="8" t="s">
        <v>58</v>
      </c>
      <c r="L21" s="106" t="s">
        <v>98</v>
      </c>
      <c r="M21" s="107"/>
      <c r="N21" s="108"/>
    </row>
    <row r="22" spans="1:20" ht="60" customHeight="1" x14ac:dyDescent="0.2">
      <c r="A22" s="19"/>
      <c r="B22" s="6" t="s">
        <v>54</v>
      </c>
      <c r="C22" s="19" t="s">
        <v>32</v>
      </c>
      <c r="D22" s="10" t="s">
        <v>43</v>
      </c>
      <c r="E22" s="13" t="s">
        <v>58</v>
      </c>
      <c r="F22" s="13">
        <v>55</v>
      </c>
      <c r="G22" s="13">
        <v>58</v>
      </c>
      <c r="H22" s="13">
        <v>63</v>
      </c>
      <c r="I22" s="13">
        <v>65</v>
      </c>
      <c r="J22" s="11">
        <v>70</v>
      </c>
      <c r="K22" s="11">
        <v>70</v>
      </c>
      <c r="L22" s="109"/>
      <c r="M22" s="110"/>
      <c r="N22" s="111"/>
    </row>
    <row r="23" spans="1:20" ht="36" customHeight="1" x14ac:dyDescent="0.2">
      <c r="A23" s="19" t="s">
        <v>25</v>
      </c>
      <c r="B23" s="98" t="s">
        <v>76</v>
      </c>
      <c r="C23" s="99"/>
      <c r="D23" s="99"/>
      <c r="E23" s="99"/>
      <c r="F23" s="99"/>
      <c r="G23" s="99"/>
      <c r="H23" s="99"/>
      <c r="I23" s="99"/>
      <c r="J23" s="99"/>
      <c r="K23" s="99"/>
      <c r="L23" s="99"/>
      <c r="M23" s="99"/>
      <c r="N23" s="100"/>
    </row>
    <row r="24" spans="1:20" ht="132.75" customHeight="1" x14ac:dyDescent="0.2">
      <c r="A24" s="19" t="s">
        <v>26</v>
      </c>
      <c r="B24" s="6" t="s">
        <v>85</v>
      </c>
      <c r="C24" s="19" t="s">
        <v>19</v>
      </c>
      <c r="D24" s="6">
        <v>11.4</v>
      </c>
      <c r="E24" s="6">
        <v>12.7</v>
      </c>
      <c r="F24" s="6">
        <v>17.100000000000001</v>
      </c>
      <c r="G24" s="10" t="s">
        <v>43</v>
      </c>
      <c r="H24" s="10" t="s">
        <v>43</v>
      </c>
      <c r="I24" s="10" t="s">
        <v>43</v>
      </c>
      <c r="J24" s="10" t="s">
        <v>43</v>
      </c>
      <c r="K24" s="10" t="s">
        <v>43</v>
      </c>
      <c r="L24" s="97" t="s">
        <v>99</v>
      </c>
      <c r="M24" s="97"/>
      <c r="N24" s="97"/>
    </row>
    <row r="25" spans="1:20" ht="114" customHeight="1" x14ac:dyDescent="0.2">
      <c r="A25" s="19" t="s">
        <v>28</v>
      </c>
      <c r="B25" s="6" t="s">
        <v>86</v>
      </c>
      <c r="C25" s="19" t="s">
        <v>19</v>
      </c>
      <c r="D25" s="13" t="s">
        <v>43</v>
      </c>
      <c r="E25" s="16">
        <v>68.5</v>
      </c>
      <c r="F25" s="16">
        <v>69</v>
      </c>
      <c r="G25" s="16">
        <v>69</v>
      </c>
      <c r="H25" s="16">
        <v>69</v>
      </c>
      <c r="I25" s="16">
        <v>69</v>
      </c>
      <c r="J25" s="16">
        <v>69</v>
      </c>
      <c r="K25" s="16">
        <v>69</v>
      </c>
      <c r="L25" s="101" t="s">
        <v>100</v>
      </c>
      <c r="M25" s="102"/>
      <c r="N25" s="103"/>
    </row>
    <row r="26" spans="1:20" ht="27" customHeight="1" x14ac:dyDescent="0.2">
      <c r="A26" s="18" t="s">
        <v>59</v>
      </c>
      <c r="B26" s="104" t="s">
        <v>77</v>
      </c>
      <c r="C26" s="104"/>
      <c r="D26" s="104"/>
      <c r="E26" s="104"/>
      <c r="F26" s="104"/>
      <c r="G26" s="104"/>
      <c r="H26" s="104"/>
      <c r="I26" s="104"/>
      <c r="J26" s="104"/>
      <c r="K26" s="104"/>
      <c r="L26" s="104"/>
      <c r="M26" s="104"/>
      <c r="N26" s="104"/>
    </row>
    <row r="27" spans="1:20" ht="48.75" customHeight="1" x14ac:dyDescent="0.2">
      <c r="A27" s="19" t="s">
        <v>60</v>
      </c>
      <c r="B27" s="6" t="s">
        <v>87</v>
      </c>
      <c r="C27" s="19" t="s">
        <v>22</v>
      </c>
      <c r="D27" s="19">
        <v>116652</v>
      </c>
      <c r="E27" s="19">
        <v>119282</v>
      </c>
      <c r="F27" s="19">
        <v>125842</v>
      </c>
      <c r="G27" s="19">
        <v>107554</v>
      </c>
      <c r="H27" s="19">
        <v>107554</v>
      </c>
      <c r="I27" s="19">
        <v>125842</v>
      </c>
      <c r="J27" s="19">
        <v>125842</v>
      </c>
      <c r="K27" s="19">
        <v>125842</v>
      </c>
      <c r="L27" s="97" t="s">
        <v>93</v>
      </c>
      <c r="M27" s="97"/>
      <c r="N27" s="97"/>
    </row>
    <row r="28" spans="1:20" ht="138.75" customHeight="1" x14ac:dyDescent="0.2">
      <c r="A28" s="19" t="s">
        <v>61</v>
      </c>
      <c r="B28" s="6" t="s">
        <v>88</v>
      </c>
      <c r="C28" s="19" t="s">
        <v>19</v>
      </c>
      <c r="D28" s="13">
        <v>36.799999999999997</v>
      </c>
      <c r="E28" s="13" t="s">
        <v>16</v>
      </c>
      <c r="F28" s="13" t="s">
        <v>62</v>
      </c>
      <c r="G28" s="35">
        <v>46</v>
      </c>
      <c r="H28" s="35">
        <v>50</v>
      </c>
      <c r="I28" s="35">
        <v>55</v>
      </c>
      <c r="J28" s="34">
        <v>59</v>
      </c>
      <c r="K28" s="34">
        <v>59</v>
      </c>
      <c r="L28" s="97" t="s">
        <v>101</v>
      </c>
      <c r="M28" s="97"/>
      <c r="N28" s="97"/>
      <c r="O28" s="39" t="s">
        <v>109</v>
      </c>
      <c r="P28" s="39"/>
      <c r="Q28" s="39"/>
      <c r="R28" s="39"/>
      <c r="S28" s="39"/>
      <c r="T28" s="39"/>
    </row>
    <row r="29" spans="1:20" ht="113.25" customHeight="1" x14ac:dyDescent="0.2">
      <c r="A29" s="19" t="s">
        <v>68</v>
      </c>
      <c r="B29" s="6" t="s">
        <v>69</v>
      </c>
      <c r="C29" s="19" t="s">
        <v>70</v>
      </c>
      <c r="D29" s="14"/>
      <c r="E29" s="14">
        <v>1</v>
      </c>
      <c r="F29" s="14"/>
      <c r="G29" s="14"/>
      <c r="H29" s="14"/>
      <c r="I29" s="14"/>
      <c r="J29" s="15"/>
      <c r="K29" s="15"/>
      <c r="L29" s="101" t="s">
        <v>103</v>
      </c>
      <c r="M29" s="102"/>
      <c r="N29" s="103"/>
    </row>
    <row r="30" spans="1:20" ht="147.75" customHeight="1" x14ac:dyDescent="0.2">
      <c r="A30" s="19" t="s">
        <v>89</v>
      </c>
      <c r="B30" s="6" t="s">
        <v>90</v>
      </c>
      <c r="C30" s="19" t="s">
        <v>70</v>
      </c>
      <c r="D30" s="17"/>
      <c r="E30" s="14">
        <v>1</v>
      </c>
      <c r="F30" s="17"/>
      <c r="G30" s="17"/>
      <c r="H30" s="17"/>
      <c r="I30" s="17"/>
      <c r="J30" s="17"/>
      <c r="K30" s="17"/>
      <c r="L30" s="101" t="s">
        <v>102</v>
      </c>
      <c r="M30" s="102"/>
      <c r="N30" s="103"/>
    </row>
    <row r="31" spans="1:20" s="7" customFormat="1" ht="24.75" customHeight="1" x14ac:dyDescent="0.25">
      <c r="A31" s="18" t="s">
        <v>63</v>
      </c>
      <c r="B31" s="98" t="s">
        <v>78</v>
      </c>
      <c r="C31" s="99"/>
      <c r="D31" s="99"/>
      <c r="E31" s="99"/>
      <c r="F31" s="99"/>
      <c r="G31" s="99"/>
      <c r="H31" s="99"/>
      <c r="I31" s="99"/>
      <c r="J31" s="99"/>
      <c r="K31" s="99"/>
      <c r="L31" s="99"/>
      <c r="M31" s="99"/>
      <c r="N31" s="100"/>
    </row>
    <row r="32" spans="1:20" ht="179.25" customHeight="1" x14ac:dyDescent="0.2">
      <c r="A32" s="19" t="s">
        <v>64</v>
      </c>
      <c r="B32" s="6" t="s">
        <v>67</v>
      </c>
      <c r="C32" s="19" t="s">
        <v>11</v>
      </c>
      <c r="D32" s="19" t="s">
        <v>27</v>
      </c>
      <c r="E32" s="19">
        <v>25</v>
      </c>
      <c r="F32" s="19">
        <v>25</v>
      </c>
      <c r="G32" s="19">
        <v>25</v>
      </c>
      <c r="H32" s="19">
        <v>25</v>
      </c>
      <c r="I32" s="19">
        <v>25</v>
      </c>
      <c r="J32" s="19">
        <v>25</v>
      </c>
      <c r="K32" s="19">
        <v>25</v>
      </c>
      <c r="L32" s="105" t="s">
        <v>104</v>
      </c>
      <c r="M32" s="97"/>
      <c r="N32" s="97"/>
    </row>
    <row r="33" spans="1:14" ht="162" customHeight="1" x14ac:dyDescent="0.2">
      <c r="A33" s="19" t="s">
        <v>65</v>
      </c>
      <c r="B33" s="6" t="s">
        <v>80</v>
      </c>
      <c r="C33" s="19" t="s">
        <v>11</v>
      </c>
      <c r="D33" s="19" t="s">
        <v>29</v>
      </c>
      <c r="E33" s="19">
        <v>10</v>
      </c>
      <c r="F33" s="19">
        <v>10</v>
      </c>
      <c r="G33" s="19">
        <v>10</v>
      </c>
      <c r="H33" s="19">
        <v>10</v>
      </c>
      <c r="I33" s="19">
        <v>10</v>
      </c>
      <c r="J33" s="19">
        <v>10</v>
      </c>
      <c r="K33" s="19">
        <v>10</v>
      </c>
      <c r="L33" s="97" t="s">
        <v>105</v>
      </c>
      <c r="M33" s="97"/>
      <c r="N33" s="97"/>
    </row>
    <row r="34" spans="1:14" ht="137.25" customHeight="1" x14ac:dyDescent="0.2">
      <c r="A34" s="19" t="s">
        <v>66</v>
      </c>
      <c r="B34" s="6" t="s">
        <v>79</v>
      </c>
      <c r="C34" s="19" t="s">
        <v>24</v>
      </c>
      <c r="D34" s="19" t="s">
        <v>30</v>
      </c>
      <c r="E34" s="19">
        <v>8</v>
      </c>
      <c r="F34" s="19">
        <v>8</v>
      </c>
      <c r="G34" s="19">
        <v>8</v>
      </c>
      <c r="H34" s="19">
        <v>8</v>
      </c>
      <c r="I34" s="19">
        <v>8</v>
      </c>
      <c r="J34" s="19">
        <v>8</v>
      </c>
      <c r="K34" s="19">
        <v>8</v>
      </c>
      <c r="L34" s="97" t="s">
        <v>106</v>
      </c>
      <c r="M34" s="97"/>
      <c r="N34" s="97"/>
    </row>
    <row r="35" spans="1:14" ht="12.75" x14ac:dyDescent="0.2">
      <c r="A35" s="1"/>
      <c r="B35" s="1"/>
      <c r="C35" s="1"/>
      <c r="D35" s="1"/>
      <c r="E35" s="1"/>
      <c r="F35" s="1"/>
      <c r="G35" s="1"/>
      <c r="H35" s="1"/>
      <c r="I35" s="1"/>
      <c r="J35" s="1"/>
      <c r="K35" s="1"/>
      <c r="L35" s="1"/>
      <c r="M35" s="1"/>
      <c r="N35" s="1"/>
    </row>
    <row r="36" spans="1:14" ht="12.75" x14ac:dyDescent="0.2">
      <c r="A36" s="1"/>
      <c r="B36" s="1"/>
      <c r="C36" s="1"/>
      <c r="D36" s="1"/>
      <c r="E36" s="1"/>
      <c r="F36" s="1"/>
      <c r="G36" s="1"/>
      <c r="H36" s="1"/>
      <c r="I36" s="1"/>
      <c r="J36" s="1"/>
      <c r="K36" s="1"/>
      <c r="L36" s="1"/>
      <c r="M36" s="1"/>
      <c r="N36" s="1"/>
    </row>
    <row r="37" spans="1:14" ht="12.75" x14ac:dyDescent="0.2">
      <c r="A37" s="1"/>
      <c r="B37" s="1"/>
      <c r="C37" s="1"/>
      <c r="D37" s="1"/>
      <c r="E37" s="1"/>
      <c r="F37" s="1"/>
      <c r="G37" s="1"/>
      <c r="H37" s="1"/>
      <c r="I37" s="1"/>
      <c r="J37" s="1"/>
      <c r="K37" s="1"/>
      <c r="L37" s="1"/>
      <c r="M37" s="1"/>
      <c r="N37" s="1"/>
    </row>
    <row r="38" spans="1:14" ht="12.75" x14ac:dyDescent="0.2">
      <c r="A38" s="1"/>
      <c r="B38" s="1"/>
      <c r="C38" s="1"/>
      <c r="D38" s="1"/>
      <c r="E38" s="1"/>
      <c r="F38" s="1"/>
      <c r="G38" s="1"/>
      <c r="H38" s="1"/>
      <c r="I38" s="1"/>
      <c r="J38" s="1"/>
      <c r="K38" s="1"/>
      <c r="L38" s="1"/>
      <c r="M38" s="1"/>
      <c r="N38" s="1"/>
    </row>
  </sheetData>
  <mergeCells count="34">
    <mergeCell ref="A7:N7"/>
    <mergeCell ref="A9:A11"/>
    <mergeCell ref="B9:B11"/>
    <mergeCell ref="C9:C11"/>
    <mergeCell ref="D9:K9"/>
    <mergeCell ref="L9:N11"/>
    <mergeCell ref="F10:F11"/>
    <mergeCell ref="G10:G11"/>
    <mergeCell ref="H10:H11"/>
    <mergeCell ref="I10:I11"/>
    <mergeCell ref="L21:N22"/>
    <mergeCell ref="J10:J11"/>
    <mergeCell ref="K10:K11"/>
    <mergeCell ref="L12:N12"/>
    <mergeCell ref="B13:N13"/>
    <mergeCell ref="B14:N14"/>
    <mergeCell ref="L15:N15"/>
    <mergeCell ref="L16:N16"/>
    <mergeCell ref="L17:N17"/>
    <mergeCell ref="L18:N18"/>
    <mergeCell ref="L19:N19"/>
    <mergeCell ref="B20:N20"/>
    <mergeCell ref="L34:N34"/>
    <mergeCell ref="B23:N23"/>
    <mergeCell ref="L24:N24"/>
    <mergeCell ref="L25:N25"/>
    <mergeCell ref="B26:N26"/>
    <mergeCell ref="L27:N27"/>
    <mergeCell ref="L28:N28"/>
    <mergeCell ref="L29:N29"/>
    <mergeCell ref="L30:N30"/>
    <mergeCell ref="B31:N31"/>
    <mergeCell ref="L32:N32"/>
    <mergeCell ref="L33:N33"/>
  </mergeCells>
  <pageMargins left="0.70866141732283472" right="0.39370078740157483" top="1.1811023622047245" bottom="0.59055118110236227" header="0" footer="0"/>
  <pageSetup paperSize="9" scale="42" fitToHeight="0" orientation="landscape" r:id="rId1"/>
  <headerFooter differentFirst="1">
    <oddHeader>&amp;C&amp;P</oddHeader>
  </headerFooter>
  <rowBreaks count="3" manualBreakCount="3">
    <brk id="16" max="20" man="1"/>
    <brk id="24" max="20" man="1"/>
    <brk id="32" max="2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T35"/>
  <sheetViews>
    <sheetView view="pageBreakPreview" zoomScale="60" zoomScaleNormal="100" workbookViewId="0">
      <selection activeCell="D23" sqref="D23"/>
    </sheetView>
  </sheetViews>
  <sheetFormatPr defaultRowHeight="15" x14ac:dyDescent="0.2"/>
  <cols>
    <col min="1" max="1" width="16.7109375" style="53" customWidth="1"/>
    <col min="2" max="2" width="78.140625" style="53" customWidth="1"/>
    <col min="3" max="3" width="14.42578125" style="53" customWidth="1"/>
    <col min="4" max="5" width="14.140625" style="53" customWidth="1"/>
    <col min="6" max="6" width="18.140625" style="53" customWidth="1"/>
    <col min="7" max="256" width="9.140625" style="53"/>
    <col min="257" max="257" width="16.7109375" style="53" customWidth="1"/>
    <col min="258" max="258" width="78.140625" style="53" customWidth="1"/>
    <col min="259" max="259" width="13" style="53" customWidth="1"/>
    <col min="260" max="260" width="8.7109375" style="53" customWidth="1"/>
    <col min="261" max="261" width="9.140625" style="53"/>
    <col min="262" max="262" width="15" style="53" customWidth="1"/>
    <col min="263" max="512" width="9.140625" style="53"/>
    <col min="513" max="513" width="16.7109375" style="53" customWidth="1"/>
    <col min="514" max="514" width="78.140625" style="53" customWidth="1"/>
    <col min="515" max="515" width="13" style="53" customWidth="1"/>
    <col min="516" max="516" width="8.7109375" style="53" customWidth="1"/>
    <col min="517" max="517" width="9.140625" style="53"/>
    <col min="518" max="518" width="15" style="53" customWidth="1"/>
    <col min="519" max="768" width="9.140625" style="53"/>
    <col min="769" max="769" width="16.7109375" style="53" customWidth="1"/>
    <col min="770" max="770" width="78.140625" style="53" customWidth="1"/>
    <col min="771" max="771" width="13" style="53" customWidth="1"/>
    <col min="772" max="772" width="8.7109375" style="53" customWidth="1"/>
    <col min="773" max="773" width="9.140625" style="53"/>
    <col min="774" max="774" width="15" style="53" customWidth="1"/>
    <col min="775" max="1024" width="9.140625" style="53"/>
    <col min="1025" max="1025" width="16.7109375" style="53" customWidth="1"/>
    <col min="1026" max="1026" width="78.140625" style="53" customWidth="1"/>
    <col min="1027" max="1027" width="13" style="53" customWidth="1"/>
    <col min="1028" max="1028" width="8.7109375" style="53" customWidth="1"/>
    <col min="1029" max="1029" width="9.140625" style="53"/>
    <col min="1030" max="1030" width="15" style="53" customWidth="1"/>
    <col min="1031" max="1280" width="9.140625" style="53"/>
    <col min="1281" max="1281" width="16.7109375" style="53" customWidth="1"/>
    <col min="1282" max="1282" width="78.140625" style="53" customWidth="1"/>
    <col min="1283" max="1283" width="13" style="53" customWidth="1"/>
    <col min="1284" max="1284" width="8.7109375" style="53" customWidth="1"/>
    <col min="1285" max="1285" width="9.140625" style="53"/>
    <col min="1286" max="1286" width="15" style="53" customWidth="1"/>
    <col min="1287" max="1536" width="9.140625" style="53"/>
    <col min="1537" max="1537" width="16.7109375" style="53" customWidth="1"/>
    <col min="1538" max="1538" width="78.140625" style="53" customWidth="1"/>
    <col min="1539" max="1539" width="13" style="53" customWidth="1"/>
    <col min="1540" max="1540" width="8.7109375" style="53" customWidth="1"/>
    <col min="1541" max="1541" width="9.140625" style="53"/>
    <col min="1542" max="1542" width="15" style="53" customWidth="1"/>
    <col min="1543" max="1792" width="9.140625" style="53"/>
    <col min="1793" max="1793" width="16.7109375" style="53" customWidth="1"/>
    <col min="1794" max="1794" width="78.140625" style="53" customWidth="1"/>
    <col min="1795" max="1795" width="13" style="53" customWidth="1"/>
    <col min="1796" max="1796" width="8.7109375" style="53" customWidth="1"/>
    <col min="1797" max="1797" width="9.140625" style="53"/>
    <col min="1798" max="1798" width="15" style="53" customWidth="1"/>
    <col min="1799" max="2048" width="9.140625" style="53"/>
    <col min="2049" max="2049" width="16.7109375" style="53" customWidth="1"/>
    <col min="2050" max="2050" width="78.140625" style="53" customWidth="1"/>
    <col min="2051" max="2051" width="13" style="53" customWidth="1"/>
    <col min="2052" max="2052" width="8.7109375" style="53" customWidth="1"/>
    <col min="2053" max="2053" width="9.140625" style="53"/>
    <col min="2054" max="2054" width="15" style="53" customWidth="1"/>
    <col min="2055" max="2304" width="9.140625" style="53"/>
    <col min="2305" max="2305" width="16.7109375" style="53" customWidth="1"/>
    <col min="2306" max="2306" width="78.140625" style="53" customWidth="1"/>
    <col min="2307" max="2307" width="13" style="53" customWidth="1"/>
    <col min="2308" max="2308" width="8.7109375" style="53" customWidth="1"/>
    <col min="2309" max="2309" width="9.140625" style="53"/>
    <col min="2310" max="2310" width="15" style="53" customWidth="1"/>
    <col min="2311" max="2560" width="9.140625" style="53"/>
    <col min="2561" max="2561" width="16.7109375" style="53" customWidth="1"/>
    <col min="2562" max="2562" width="78.140625" style="53" customWidth="1"/>
    <col min="2563" max="2563" width="13" style="53" customWidth="1"/>
    <col min="2564" max="2564" width="8.7109375" style="53" customWidth="1"/>
    <col min="2565" max="2565" width="9.140625" style="53"/>
    <col min="2566" max="2566" width="15" style="53" customWidth="1"/>
    <col min="2567" max="2816" width="9.140625" style="53"/>
    <col min="2817" max="2817" width="16.7109375" style="53" customWidth="1"/>
    <col min="2818" max="2818" width="78.140625" style="53" customWidth="1"/>
    <col min="2819" max="2819" width="13" style="53" customWidth="1"/>
    <col min="2820" max="2820" width="8.7109375" style="53" customWidth="1"/>
    <col min="2821" max="2821" width="9.140625" style="53"/>
    <col min="2822" max="2822" width="15" style="53" customWidth="1"/>
    <col min="2823" max="3072" width="9.140625" style="53"/>
    <col min="3073" max="3073" width="16.7109375" style="53" customWidth="1"/>
    <col min="3074" max="3074" width="78.140625" style="53" customWidth="1"/>
    <col min="3075" max="3075" width="13" style="53" customWidth="1"/>
    <col min="3076" max="3076" width="8.7109375" style="53" customWidth="1"/>
    <col min="3077" max="3077" width="9.140625" style="53"/>
    <col min="3078" max="3078" width="15" style="53" customWidth="1"/>
    <col min="3079" max="3328" width="9.140625" style="53"/>
    <col min="3329" max="3329" width="16.7109375" style="53" customWidth="1"/>
    <col min="3330" max="3330" width="78.140625" style="53" customWidth="1"/>
    <col min="3331" max="3331" width="13" style="53" customWidth="1"/>
    <col min="3332" max="3332" width="8.7109375" style="53" customWidth="1"/>
    <col min="3333" max="3333" width="9.140625" style="53"/>
    <col min="3334" max="3334" width="15" style="53" customWidth="1"/>
    <col min="3335" max="3584" width="9.140625" style="53"/>
    <col min="3585" max="3585" width="16.7109375" style="53" customWidth="1"/>
    <col min="3586" max="3586" width="78.140625" style="53" customWidth="1"/>
    <col min="3587" max="3587" width="13" style="53" customWidth="1"/>
    <col min="3588" max="3588" width="8.7109375" style="53" customWidth="1"/>
    <col min="3589" max="3589" width="9.140625" style="53"/>
    <col min="3590" max="3590" width="15" style="53" customWidth="1"/>
    <col min="3591" max="3840" width="9.140625" style="53"/>
    <col min="3841" max="3841" width="16.7109375" style="53" customWidth="1"/>
    <col min="3842" max="3842" width="78.140625" style="53" customWidth="1"/>
    <col min="3843" max="3843" width="13" style="53" customWidth="1"/>
    <col min="3844" max="3844" width="8.7109375" style="53" customWidth="1"/>
    <col min="3845" max="3845" width="9.140625" style="53"/>
    <col min="3846" max="3846" width="15" style="53" customWidth="1"/>
    <col min="3847" max="4096" width="9.140625" style="53"/>
    <col min="4097" max="4097" width="16.7109375" style="53" customWidth="1"/>
    <col min="4098" max="4098" width="78.140625" style="53" customWidth="1"/>
    <col min="4099" max="4099" width="13" style="53" customWidth="1"/>
    <col min="4100" max="4100" width="8.7109375" style="53" customWidth="1"/>
    <col min="4101" max="4101" width="9.140625" style="53"/>
    <col min="4102" max="4102" width="15" style="53" customWidth="1"/>
    <col min="4103" max="4352" width="9.140625" style="53"/>
    <col min="4353" max="4353" width="16.7109375" style="53" customWidth="1"/>
    <col min="4354" max="4354" width="78.140625" style="53" customWidth="1"/>
    <col min="4355" max="4355" width="13" style="53" customWidth="1"/>
    <col min="4356" max="4356" width="8.7109375" style="53" customWidth="1"/>
    <col min="4357" max="4357" width="9.140625" style="53"/>
    <col min="4358" max="4358" width="15" style="53" customWidth="1"/>
    <col min="4359" max="4608" width="9.140625" style="53"/>
    <col min="4609" max="4609" width="16.7109375" style="53" customWidth="1"/>
    <col min="4610" max="4610" width="78.140625" style="53" customWidth="1"/>
    <col min="4611" max="4611" width="13" style="53" customWidth="1"/>
    <col min="4612" max="4612" width="8.7109375" style="53" customWidth="1"/>
    <col min="4613" max="4613" width="9.140625" style="53"/>
    <col min="4614" max="4614" width="15" style="53" customWidth="1"/>
    <col min="4615" max="4864" width="9.140625" style="53"/>
    <col min="4865" max="4865" width="16.7109375" style="53" customWidth="1"/>
    <col min="4866" max="4866" width="78.140625" style="53" customWidth="1"/>
    <col min="4867" max="4867" width="13" style="53" customWidth="1"/>
    <col min="4868" max="4868" width="8.7109375" style="53" customWidth="1"/>
    <col min="4869" max="4869" width="9.140625" style="53"/>
    <col min="4870" max="4870" width="15" style="53" customWidth="1"/>
    <col min="4871" max="5120" width="9.140625" style="53"/>
    <col min="5121" max="5121" width="16.7109375" style="53" customWidth="1"/>
    <col min="5122" max="5122" width="78.140625" style="53" customWidth="1"/>
    <col min="5123" max="5123" width="13" style="53" customWidth="1"/>
    <col min="5124" max="5124" width="8.7109375" style="53" customWidth="1"/>
    <col min="5125" max="5125" width="9.140625" style="53"/>
    <col min="5126" max="5126" width="15" style="53" customWidth="1"/>
    <col min="5127" max="5376" width="9.140625" style="53"/>
    <col min="5377" max="5377" width="16.7109375" style="53" customWidth="1"/>
    <col min="5378" max="5378" width="78.140625" style="53" customWidth="1"/>
    <col min="5379" max="5379" width="13" style="53" customWidth="1"/>
    <col min="5380" max="5380" width="8.7109375" style="53" customWidth="1"/>
    <col min="5381" max="5381" width="9.140625" style="53"/>
    <col min="5382" max="5382" width="15" style="53" customWidth="1"/>
    <col min="5383" max="5632" width="9.140625" style="53"/>
    <col min="5633" max="5633" width="16.7109375" style="53" customWidth="1"/>
    <col min="5634" max="5634" width="78.140625" style="53" customWidth="1"/>
    <col min="5635" max="5635" width="13" style="53" customWidth="1"/>
    <col min="5636" max="5636" width="8.7109375" style="53" customWidth="1"/>
    <col min="5637" max="5637" width="9.140625" style="53"/>
    <col min="5638" max="5638" width="15" style="53" customWidth="1"/>
    <col min="5639" max="5888" width="9.140625" style="53"/>
    <col min="5889" max="5889" width="16.7109375" style="53" customWidth="1"/>
    <col min="5890" max="5890" width="78.140625" style="53" customWidth="1"/>
    <col min="5891" max="5891" width="13" style="53" customWidth="1"/>
    <col min="5892" max="5892" width="8.7109375" style="53" customWidth="1"/>
    <col min="5893" max="5893" width="9.140625" style="53"/>
    <col min="5894" max="5894" width="15" style="53" customWidth="1"/>
    <col min="5895" max="6144" width="9.140625" style="53"/>
    <col min="6145" max="6145" width="16.7109375" style="53" customWidth="1"/>
    <col min="6146" max="6146" width="78.140625" style="53" customWidth="1"/>
    <col min="6147" max="6147" width="13" style="53" customWidth="1"/>
    <col min="6148" max="6148" width="8.7109375" style="53" customWidth="1"/>
    <col min="6149" max="6149" width="9.140625" style="53"/>
    <col min="6150" max="6150" width="15" style="53" customWidth="1"/>
    <col min="6151" max="6400" width="9.140625" style="53"/>
    <col min="6401" max="6401" width="16.7109375" style="53" customWidth="1"/>
    <col min="6402" max="6402" width="78.140625" style="53" customWidth="1"/>
    <col min="6403" max="6403" width="13" style="53" customWidth="1"/>
    <col min="6404" max="6404" width="8.7109375" style="53" customWidth="1"/>
    <col min="6405" max="6405" width="9.140625" style="53"/>
    <col min="6406" max="6406" width="15" style="53" customWidth="1"/>
    <col min="6407" max="6656" width="9.140625" style="53"/>
    <col min="6657" max="6657" width="16.7109375" style="53" customWidth="1"/>
    <col min="6658" max="6658" width="78.140625" style="53" customWidth="1"/>
    <col min="6659" max="6659" width="13" style="53" customWidth="1"/>
    <col min="6660" max="6660" width="8.7109375" style="53" customWidth="1"/>
    <col min="6661" max="6661" width="9.140625" style="53"/>
    <col min="6662" max="6662" width="15" style="53" customWidth="1"/>
    <col min="6663" max="6912" width="9.140625" style="53"/>
    <col min="6913" max="6913" width="16.7109375" style="53" customWidth="1"/>
    <col min="6914" max="6914" width="78.140625" style="53" customWidth="1"/>
    <col min="6915" max="6915" width="13" style="53" customWidth="1"/>
    <col min="6916" max="6916" width="8.7109375" style="53" customWidth="1"/>
    <col min="6917" max="6917" width="9.140625" style="53"/>
    <col min="6918" max="6918" width="15" style="53" customWidth="1"/>
    <col min="6919" max="7168" width="9.140625" style="53"/>
    <col min="7169" max="7169" width="16.7109375" style="53" customWidth="1"/>
    <col min="7170" max="7170" width="78.140625" style="53" customWidth="1"/>
    <col min="7171" max="7171" width="13" style="53" customWidth="1"/>
    <col min="7172" max="7172" width="8.7109375" style="53" customWidth="1"/>
    <col min="7173" max="7173" width="9.140625" style="53"/>
    <col min="7174" max="7174" width="15" style="53" customWidth="1"/>
    <col min="7175" max="7424" width="9.140625" style="53"/>
    <col min="7425" max="7425" width="16.7109375" style="53" customWidth="1"/>
    <col min="7426" max="7426" width="78.140625" style="53" customWidth="1"/>
    <col min="7427" max="7427" width="13" style="53" customWidth="1"/>
    <col min="7428" max="7428" width="8.7109375" style="53" customWidth="1"/>
    <col min="7429" max="7429" width="9.140625" style="53"/>
    <col min="7430" max="7430" width="15" style="53" customWidth="1"/>
    <col min="7431" max="7680" width="9.140625" style="53"/>
    <col min="7681" max="7681" width="16.7109375" style="53" customWidth="1"/>
    <col min="7682" max="7682" width="78.140625" style="53" customWidth="1"/>
    <col min="7683" max="7683" width="13" style="53" customWidth="1"/>
    <col min="7684" max="7684" width="8.7109375" style="53" customWidth="1"/>
    <col min="7685" max="7685" width="9.140625" style="53"/>
    <col min="7686" max="7686" width="15" style="53" customWidth="1"/>
    <col min="7687" max="7936" width="9.140625" style="53"/>
    <col min="7937" max="7937" width="16.7109375" style="53" customWidth="1"/>
    <col min="7938" max="7938" width="78.140625" style="53" customWidth="1"/>
    <col min="7939" max="7939" width="13" style="53" customWidth="1"/>
    <col min="7940" max="7940" width="8.7109375" style="53" customWidth="1"/>
    <col min="7941" max="7941" width="9.140625" style="53"/>
    <col min="7942" max="7942" width="15" style="53" customWidth="1"/>
    <col min="7943" max="8192" width="9.140625" style="53"/>
    <col min="8193" max="8193" width="16.7109375" style="53" customWidth="1"/>
    <col min="8194" max="8194" width="78.140625" style="53" customWidth="1"/>
    <col min="8195" max="8195" width="13" style="53" customWidth="1"/>
    <col min="8196" max="8196" width="8.7109375" style="53" customWidth="1"/>
    <col min="8197" max="8197" width="9.140625" style="53"/>
    <col min="8198" max="8198" width="15" style="53" customWidth="1"/>
    <col min="8199" max="8448" width="9.140625" style="53"/>
    <col min="8449" max="8449" width="16.7109375" style="53" customWidth="1"/>
    <col min="8450" max="8450" width="78.140625" style="53" customWidth="1"/>
    <col min="8451" max="8451" width="13" style="53" customWidth="1"/>
    <col min="8452" max="8452" width="8.7109375" style="53" customWidth="1"/>
    <col min="8453" max="8453" width="9.140625" style="53"/>
    <col min="8454" max="8454" width="15" style="53" customWidth="1"/>
    <col min="8455" max="8704" width="9.140625" style="53"/>
    <col min="8705" max="8705" width="16.7109375" style="53" customWidth="1"/>
    <col min="8706" max="8706" width="78.140625" style="53" customWidth="1"/>
    <col min="8707" max="8707" width="13" style="53" customWidth="1"/>
    <col min="8708" max="8708" width="8.7109375" style="53" customWidth="1"/>
    <col min="8709" max="8709" width="9.140625" style="53"/>
    <col min="8710" max="8710" width="15" style="53" customWidth="1"/>
    <col min="8711" max="8960" width="9.140625" style="53"/>
    <col min="8961" max="8961" width="16.7109375" style="53" customWidth="1"/>
    <col min="8962" max="8962" width="78.140625" style="53" customWidth="1"/>
    <col min="8963" max="8963" width="13" style="53" customWidth="1"/>
    <col min="8964" max="8964" width="8.7109375" style="53" customWidth="1"/>
    <col min="8965" max="8965" width="9.140625" style="53"/>
    <col min="8966" max="8966" width="15" style="53" customWidth="1"/>
    <col min="8967" max="9216" width="9.140625" style="53"/>
    <col min="9217" max="9217" width="16.7109375" style="53" customWidth="1"/>
    <col min="9218" max="9218" width="78.140625" style="53" customWidth="1"/>
    <col min="9219" max="9219" width="13" style="53" customWidth="1"/>
    <col min="9220" max="9220" width="8.7109375" style="53" customWidth="1"/>
    <col min="9221" max="9221" width="9.140625" style="53"/>
    <col min="9222" max="9222" width="15" style="53" customWidth="1"/>
    <col min="9223" max="9472" width="9.140625" style="53"/>
    <col min="9473" max="9473" width="16.7109375" style="53" customWidth="1"/>
    <col min="9474" max="9474" width="78.140625" style="53" customWidth="1"/>
    <col min="9475" max="9475" width="13" style="53" customWidth="1"/>
    <col min="9476" max="9476" width="8.7109375" style="53" customWidth="1"/>
    <col min="9477" max="9477" width="9.140625" style="53"/>
    <col min="9478" max="9478" width="15" style="53" customWidth="1"/>
    <col min="9479" max="9728" width="9.140625" style="53"/>
    <col min="9729" max="9729" width="16.7109375" style="53" customWidth="1"/>
    <col min="9730" max="9730" width="78.140625" style="53" customWidth="1"/>
    <col min="9731" max="9731" width="13" style="53" customWidth="1"/>
    <col min="9732" max="9732" width="8.7109375" style="53" customWidth="1"/>
    <col min="9733" max="9733" width="9.140625" style="53"/>
    <col min="9734" max="9734" width="15" style="53" customWidth="1"/>
    <col min="9735" max="9984" width="9.140625" style="53"/>
    <col min="9985" max="9985" width="16.7109375" style="53" customWidth="1"/>
    <col min="9986" max="9986" width="78.140625" style="53" customWidth="1"/>
    <col min="9987" max="9987" width="13" style="53" customWidth="1"/>
    <col min="9988" max="9988" width="8.7109375" style="53" customWidth="1"/>
    <col min="9989" max="9989" width="9.140625" style="53"/>
    <col min="9990" max="9990" width="15" style="53" customWidth="1"/>
    <col min="9991" max="10240" width="9.140625" style="53"/>
    <col min="10241" max="10241" width="16.7109375" style="53" customWidth="1"/>
    <col min="10242" max="10242" width="78.140625" style="53" customWidth="1"/>
    <col min="10243" max="10243" width="13" style="53" customWidth="1"/>
    <col min="10244" max="10244" width="8.7109375" style="53" customWidth="1"/>
    <col min="10245" max="10245" width="9.140625" style="53"/>
    <col min="10246" max="10246" width="15" style="53" customWidth="1"/>
    <col min="10247" max="10496" width="9.140625" style="53"/>
    <col min="10497" max="10497" width="16.7109375" style="53" customWidth="1"/>
    <col min="10498" max="10498" width="78.140625" style="53" customWidth="1"/>
    <col min="10499" max="10499" width="13" style="53" customWidth="1"/>
    <col min="10500" max="10500" width="8.7109375" style="53" customWidth="1"/>
    <col min="10501" max="10501" width="9.140625" style="53"/>
    <col min="10502" max="10502" width="15" style="53" customWidth="1"/>
    <col min="10503" max="10752" width="9.140625" style="53"/>
    <col min="10753" max="10753" width="16.7109375" style="53" customWidth="1"/>
    <col min="10754" max="10754" width="78.140625" style="53" customWidth="1"/>
    <col min="10755" max="10755" width="13" style="53" customWidth="1"/>
    <col min="10756" max="10756" width="8.7109375" style="53" customWidth="1"/>
    <col min="10757" max="10757" width="9.140625" style="53"/>
    <col min="10758" max="10758" width="15" style="53" customWidth="1"/>
    <col min="10759" max="11008" width="9.140625" style="53"/>
    <col min="11009" max="11009" width="16.7109375" style="53" customWidth="1"/>
    <col min="11010" max="11010" width="78.140625" style="53" customWidth="1"/>
    <col min="11011" max="11011" width="13" style="53" customWidth="1"/>
    <col min="11012" max="11012" width="8.7109375" style="53" customWidth="1"/>
    <col min="11013" max="11013" width="9.140625" style="53"/>
    <col min="11014" max="11014" width="15" style="53" customWidth="1"/>
    <col min="11015" max="11264" width="9.140625" style="53"/>
    <col min="11265" max="11265" width="16.7109375" style="53" customWidth="1"/>
    <col min="11266" max="11266" width="78.140625" style="53" customWidth="1"/>
    <col min="11267" max="11267" width="13" style="53" customWidth="1"/>
    <col min="11268" max="11268" width="8.7109375" style="53" customWidth="1"/>
    <col min="11269" max="11269" width="9.140625" style="53"/>
    <col min="11270" max="11270" width="15" style="53" customWidth="1"/>
    <col min="11271" max="11520" width="9.140625" style="53"/>
    <col min="11521" max="11521" width="16.7109375" style="53" customWidth="1"/>
    <col min="11522" max="11522" width="78.140625" style="53" customWidth="1"/>
    <col min="11523" max="11523" width="13" style="53" customWidth="1"/>
    <col min="11524" max="11524" width="8.7109375" style="53" customWidth="1"/>
    <col min="11525" max="11525" width="9.140625" style="53"/>
    <col min="11526" max="11526" width="15" style="53" customWidth="1"/>
    <col min="11527" max="11776" width="9.140625" style="53"/>
    <col min="11777" max="11777" width="16.7109375" style="53" customWidth="1"/>
    <col min="11778" max="11778" width="78.140625" style="53" customWidth="1"/>
    <col min="11779" max="11779" width="13" style="53" customWidth="1"/>
    <col min="11780" max="11780" width="8.7109375" style="53" customWidth="1"/>
    <col min="11781" max="11781" width="9.140625" style="53"/>
    <col min="11782" max="11782" width="15" style="53" customWidth="1"/>
    <col min="11783" max="12032" width="9.140625" style="53"/>
    <col min="12033" max="12033" width="16.7109375" style="53" customWidth="1"/>
    <col min="12034" max="12034" width="78.140625" style="53" customWidth="1"/>
    <col min="12035" max="12035" width="13" style="53" customWidth="1"/>
    <col min="12036" max="12036" width="8.7109375" style="53" customWidth="1"/>
    <col min="12037" max="12037" width="9.140625" style="53"/>
    <col min="12038" max="12038" width="15" style="53" customWidth="1"/>
    <col min="12039" max="12288" width="9.140625" style="53"/>
    <col min="12289" max="12289" width="16.7109375" style="53" customWidth="1"/>
    <col min="12290" max="12290" width="78.140625" style="53" customWidth="1"/>
    <col min="12291" max="12291" width="13" style="53" customWidth="1"/>
    <col min="12292" max="12292" width="8.7109375" style="53" customWidth="1"/>
    <col min="12293" max="12293" width="9.140625" style="53"/>
    <col min="12294" max="12294" width="15" style="53" customWidth="1"/>
    <col min="12295" max="12544" width="9.140625" style="53"/>
    <col min="12545" max="12545" width="16.7109375" style="53" customWidth="1"/>
    <col min="12546" max="12546" width="78.140625" style="53" customWidth="1"/>
    <col min="12547" max="12547" width="13" style="53" customWidth="1"/>
    <col min="12548" max="12548" width="8.7109375" style="53" customWidth="1"/>
    <col min="12549" max="12549" width="9.140625" style="53"/>
    <col min="12550" max="12550" width="15" style="53" customWidth="1"/>
    <col min="12551" max="12800" width="9.140625" style="53"/>
    <col min="12801" max="12801" width="16.7109375" style="53" customWidth="1"/>
    <col min="12802" max="12802" width="78.140625" style="53" customWidth="1"/>
    <col min="12803" max="12803" width="13" style="53" customWidth="1"/>
    <col min="12804" max="12804" width="8.7109375" style="53" customWidth="1"/>
    <col min="12805" max="12805" width="9.140625" style="53"/>
    <col min="12806" max="12806" width="15" style="53" customWidth="1"/>
    <col min="12807" max="13056" width="9.140625" style="53"/>
    <col min="13057" max="13057" width="16.7109375" style="53" customWidth="1"/>
    <col min="13058" max="13058" width="78.140625" style="53" customWidth="1"/>
    <col min="13059" max="13059" width="13" style="53" customWidth="1"/>
    <col min="13060" max="13060" width="8.7109375" style="53" customWidth="1"/>
    <col min="13061" max="13061" width="9.140625" style="53"/>
    <col min="13062" max="13062" width="15" style="53" customWidth="1"/>
    <col min="13063" max="13312" width="9.140625" style="53"/>
    <col min="13313" max="13313" width="16.7109375" style="53" customWidth="1"/>
    <col min="13314" max="13314" width="78.140625" style="53" customWidth="1"/>
    <col min="13315" max="13315" width="13" style="53" customWidth="1"/>
    <col min="13316" max="13316" width="8.7109375" style="53" customWidth="1"/>
    <col min="13317" max="13317" width="9.140625" style="53"/>
    <col min="13318" max="13318" width="15" style="53" customWidth="1"/>
    <col min="13319" max="13568" width="9.140625" style="53"/>
    <col min="13569" max="13569" width="16.7109375" style="53" customWidth="1"/>
    <col min="13570" max="13570" width="78.140625" style="53" customWidth="1"/>
    <col min="13571" max="13571" width="13" style="53" customWidth="1"/>
    <col min="13572" max="13572" width="8.7109375" style="53" customWidth="1"/>
    <col min="13573" max="13573" width="9.140625" style="53"/>
    <col min="13574" max="13574" width="15" style="53" customWidth="1"/>
    <col min="13575" max="13824" width="9.140625" style="53"/>
    <col min="13825" max="13825" width="16.7109375" style="53" customWidth="1"/>
    <col min="13826" max="13826" width="78.140625" style="53" customWidth="1"/>
    <col min="13827" max="13827" width="13" style="53" customWidth="1"/>
    <col min="13828" max="13828" width="8.7109375" style="53" customWidth="1"/>
    <col min="13829" max="13829" width="9.140625" style="53"/>
    <col min="13830" max="13830" width="15" style="53" customWidth="1"/>
    <col min="13831" max="14080" width="9.140625" style="53"/>
    <col min="14081" max="14081" width="16.7109375" style="53" customWidth="1"/>
    <col min="14082" max="14082" width="78.140625" style="53" customWidth="1"/>
    <col min="14083" max="14083" width="13" style="53" customWidth="1"/>
    <col min="14084" max="14084" width="8.7109375" style="53" customWidth="1"/>
    <col min="14085" max="14085" width="9.140625" style="53"/>
    <col min="14086" max="14086" width="15" style="53" customWidth="1"/>
    <col min="14087" max="14336" width="9.140625" style="53"/>
    <col min="14337" max="14337" width="16.7109375" style="53" customWidth="1"/>
    <col min="14338" max="14338" width="78.140625" style="53" customWidth="1"/>
    <col min="14339" max="14339" width="13" style="53" customWidth="1"/>
    <col min="14340" max="14340" width="8.7109375" style="53" customWidth="1"/>
    <col min="14341" max="14341" width="9.140625" style="53"/>
    <col min="14342" max="14342" width="15" style="53" customWidth="1"/>
    <col min="14343" max="14592" width="9.140625" style="53"/>
    <col min="14593" max="14593" width="16.7109375" style="53" customWidth="1"/>
    <col min="14594" max="14594" width="78.140625" style="53" customWidth="1"/>
    <col min="14595" max="14595" width="13" style="53" customWidth="1"/>
    <col min="14596" max="14596" width="8.7109375" style="53" customWidth="1"/>
    <col min="14597" max="14597" width="9.140625" style="53"/>
    <col min="14598" max="14598" width="15" style="53" customWidth="1"/>
    <col min="14599" max="14848" width="9.140625" style="53"/>
    <col min="14849" max="14849" width="16.7109375" style="53" customWidth="1"/>
    <col min="14850" max="14850" width="78.140625" style="53" customWidth="1"/>
    <col min="14851" max="14851" width="13" style="53" customWidth="1"/>
    <col min="14852" max="14852" width="8.7109375" style="53" customWidth="1"/>
    <col min="14853" max="14853" width="9.140625" style="53"/>
    <col min="14854" max="14854" width="15" style="53" customWidth="1"/>
    <col min="14855" max="15104" width="9.140625" style="53"/>
    <col min="15105" max="15105" width="16.7109375" style="53" customWidth="1"/>
    <col min="15106" max="15106" width="78.140625" style="53" customWidth="1"/>
    <col min="15107" max="15107" width="13" style="53" customWidth="1"/>
    <col min="15108" max="15108" width="8.7109375" style="53" customWidth="1"/>
    <col min="15109" max="15109" width="9.140625" style="53"/>
    <col min="15110" max="15110" width="15" style="53" customWidth="1"/>
    <col min="15111" max="15360" width="9.140625" style="53"/>
    <col min="15361" max="15361" width="16.7109375" style="53" customWidth="1"/>
    <col min="15362" max="15362" width="78.140625" style="53" customWidth="1"/>
    <col min="15363" max="15363" width="13" style="53" customWidth="1"/>
    <col min="15364" max="15364" width="8.7109375" style="53" customWidth="1"/>
    <col min="15365" max="15365" width="9.140625" style="53"/>
    <col min="15366" max="15366" width="15" style="53" customWidth="1"/>
    <col min="15367" max="15616" width="9.140625" style="53"/>
    <col min="15617" max="15617" width="16.7109375" style="53" customWidth="1"/>
    <col min="15618" max="15618" width="78.140625" style="53" customWidth="1"/>
    <col min="15619" max="15619" width="13" style="53" customWidth="1"/>
    <col min="15620" max="15620" width="8.7109375" style="53" customWidth="1"/>
    <col min="15621" max="15621" width="9.140625" style="53"/>
    <col min="15622" max="15622" width="15" style="53" customWidth="1"/>
    <col min="15623" max="15872" width="9.140625" style="53"/>
    <col min="15873" max="15873" width="16.7109375" style="53" customWidth="1"/>
    <col min="15874" max="15874" width="78.140625" style="53" customWidth="1"/>
    <col min="15875" max="15875" width="13" style="53" customWidth="1"/>
    <col min="15876" max="15876" width="8.7109375" style="53" customWidth="1"/>
    <col min="15877" max="15877" width="9.140625" style="53"/>
    <col min="15878" max="15878" width="15" style="53" customWidth="1"/>
    <col min="15879" max="16128" width="9.140625" style="53"/>
    <col min="16129" max="16129" width="16.7109375" style="53" customWidth="1"/>
    <col min="16130" max="16130" width="78.140625" style="53" customWidth="1"/>
    <col min="16131" max="16131" width="13" style="53" customWidth="1"/>
    <col min="16132" max="16132" width="8.7109375" style="53" customWidth="1"/>
    <col min="16133" max="16133" width="9.140625" style="53"/>
    <col min="16134" max="16134" width="15" style="53" customWidth="1"/>
    <col min="16135" max="16384" width="9.140625" style="53"/>
  </cols>
  <sheetData>
    <row r="1" spans="1:254" x14ac:dyDescent="0.2">
      <c r="A1" s="52"/>
      <c r="B1" s="52"/>
      <c r="C1" s="52"/>
      <c r="D1" s="52"/>
      <c r="E1" s="52"/>
      <c r="F1" s="52"/>
      <c r="G1" s="52"/>
      <c r="H1" s="52"/>
      <c r="I1" s="52"/>
      <c r="J1" s="52"/>
      <c r="K1" s="52"/>
      <c r="L1" s="52"/>
      <c r="M1" s="52"/>
      <c r="N1" s="52"/>
      <c r="O1" s="52"/>
      <c r="P1" s="52"/>
      <c r="Q1" s="52"/>
      <c r="R1" s="52"/>
      <c r="S1" s="52"/>
      <c r="T1" s="52"/>
      <c r="U1" s="52"/>
      <c r="V1" s="52"/>
      <c r="W1" s="52"/>
      <c r="X1" s="52"/>
      <c r="Y1" s="52"/>
      <c r="Z1" s="52"/>
      <c r="AA1" s="52"/>
      <c r="AB1" s="52"/>
      <c r="AC1" s="52"/>
      <c r="AD1" s="52"/>
      <c r="AE1" s="52"/>
      <c r="AF1" s="52"/>
      <c r="AG1" s="52"/>
      <c r="AH1" s="52"/>
      <c r="AI1" s="52"/>
      <c r="AJ1" s="52"/>
      <c r="AK1" s="52"/>
      <c r="AL1" s="52"/>
      <c r="AM1" s="52"/>
      <c r="AN1" s="52"/>
      <c r="AO1" s="52"/>
      <c r="AP1" s="52"/>
      <c r="AQ1" s="52"/>
      <c r="AR1" s="52"/>
      <c r="AS1" s="52"/>
      <c r="AT1" s="52"/>
      <c r="AU1" s="52"/>
      <c r="AV1" s="52"/>
      <c r="AW1" s="52"/>
      <c r="AX1" s="52"/>
      <c r="AY1" s="52"/>
      <c r="AZ1" s="52"/>
      <c r="BA1" s="52"/>
      <c r="BB1" s="52"/>
      <c r="BC1" s="52"/>
      <c r="BD1" s="52"/>
      <c r="BE1" s="52"/>
      <c r="BF1" s="52"/>
      <c r="BG1" s="52"/>
      <c r="BH1" s="52"/>
      <c r="BI1" s="52"/>
      <c r="BJ1" s="52"/>
      <c r="BK1" s="52"/>
      <c r="BL1" s="52"/>
      <c r="BM1" s="52"/>
      <c r="BN1" s="52"/>
      <c r="BO1" s="52"/>
      <c r="BP1" s="52"/>
      <c r="BQ1" s="52"/>
      <c r="BR1" s="52"/>
      <c r="BS1" s="52"/>
      <c r="BT1" s="52"/>
      <c r="BU1" s="52"/>
      <c r="BV1" s="52"/>
      <c r="BW1" s="52"/>
      <c r="BX1" s="52"/>
      <c r="BY1" s="52"/>
      <c r="BZ1" s="52"/>
      <c r="CA1" s="52"/>
      <c r="CB1" s="52"/>
      <c r="CC1" s="52"/>
      <c r="CD1" s="52"/>
      <c r="CE1" s="52"/>
      <c r="CF1" s="52"/>
      <c r="CG1" s="52"/>
      <c r="CH1" s="52"/>
      <c r="CI1" s="52"/>
      <c r="CJ1" s="52"/>
      <c r="CK1" s="52"/>
      <c r="CL1" s="52"/>
      <c r="CM1" s="52"/>
      <c r="CN1" s="52"/>
      <c r="CO1" s="52"/>
      <c r="CP1" s="52"/>
      <c r="CQ1" s="52"/>
      <c r="CR1" s="52"/>
      <c r="CS1" s="52"/>
      <c r="CT1" s="52"/>
      <c r="CU1" s="52"/>
      <c r="CV1" s="52"/>
      <c r="CW1" s="52"/>
      <c r="CX1" s="52"/>
      <c r="CY1" s="52"/>
      <c r="CZ1" s="52"/>
      <c r="DA1" s="52"/>
      <c r="DB1" s="52"/>
      <c r="DC1" s="52"/>
      <c r="DD1" s="52"/>
      <c r="DE1" s="52"/>
      <c r="DF1" s="52"/>
      <c r="DG1" s="52"/>
      <c r="DH1" s="52"/>
      <c r="DI1" s="52"/>
      <c r="DJ1" s="52"/>
      <c r="DK1" s="52"/>
      <c r="DL1" s="52"/>
      <c r="DM1" s="52"/>
      <c r="DN1" s="52"/>
      <c r="DO1" s="52"/>
      <c r="DP1" s="52"/>
      <c r="DQ1" s="52"/>
      <c r="DR1" s="52"/>
      <c r="DS1" s="52"/>
      <c r="DT1" s="52"/>
      <c r="DU1" s="52"/>
      <c r="DV1" s="52"/>
      <c r="DW1" s="52"/>
      <c r="DX1" s="52"/>
      <c r="DY1" s="52"/>
      <c r="DZ1" s="52"/>
      <c r="EA1" s="52"/>
      <c r="EB1" s="52"/>
      <c r="EC1" s="52"/>
      <c r="ED1" s="52"/>
      <c r="EE1" s="52"/>
      <c r="EF1" s="52"/>
      <c r="EG1" s="52"/>
      <c r="EH1" s="52"/>
      <c r="EI1" s="52"/>
      <c r="EJ1" s="52"/>
      <c r="EK1" s="52"/>
      <c r="EL1" s="52"/>
      <c r="EM1" s="52"/>
      <c r="EN1" s="52"/>
      <c r="EO1" s="52"/>
      <c r="EP1" s="52"/>
      <c r="EQ1" s="52"/>
      <c r="ER1" s="52"/>
      <c r="ES1" s="52"/>
      <c r="ET1" s="52"/>
      <c r="EU1" s="52"/>
      <c r="EV1" s="52"/>
      <c r="EW1" s="52"/>
      <c r="EX1" s="52"/>
      <c r="EY1" s="52"/>
      <c r="EZ1" s="52"/>
      <c r="FA1" s="52"/>
      <c r="FB1" s="52"/>
      <c r="FC1" s="52"/>
      <c r="FD1" s="52"/>
      <c r="FE1" s="52"/>
      <c r="FF1" s="52"/>
      <c r="FG1" s="52"/>
      <c r="FH1" s="52"/>
      <c r="FI1" s="52"/>
      <c r="FJ1" s="52"/>
      <c r="FK1" s="52"/>
      <c r="FL1" s="52"/>
      <c r="FM1" s="52"/>
      <c r="FN1" s="52"/>
      <c r="FO1" s="52"/>
      <c r="FP1" s="52"/>
      <c r="FQ1" s="52"/>
      <c r="FR1" s="52"/>
      <c r="FS1" s="52"/>
      <c r="FT1" s="52"/>
      <c r="FU1" s="52"/>
      <c r="FV1" s="52"/>
      <c r="FW1" s="52"/>
      <c r="FX1" s="52"/>
      <c r="FY1" s="52"/>
      <c r="FZ1" s="52"/>
      <c r="GA1" s="52"/>
      <c r="GB1" s="52"/>
      <c r="GC1" s="52"/>
      <c r="GD1" s="52"/>
      <c r="GE1" s="52"/>
      <c r="GF1" s="52"/>
      <c r="GG1" s="52"/>
      <c r="GH1" s="52"/>
      <c r="GI1" s="52"/>
      <c r="GJ1" s="52"/>
      <c r="GK1" s="52"/>
      <c r="GL1" s="52"/>
      <c r="GM1" s="52"/>
      <c r="GN1" s="52"/>
      <c r="GO1" s="52"/>
      <c r="GP1" s="52"/>
      <c r="GQ1" s="52"/>
      <c r="GR1" s="52"/>
      <c r="GS1" s="52"/>
      <c r="GT1" s="52"/>
      <c r="GU1" s="52"/>
      <c r="GV1" s="52"/>
      <c r="GW1" s="52"/>
      <c r="GX1" s="52"/>
      <c r="GY1" s="52"/>
      <c r="GZ1" s="52"/>
      <c r="HA1" s="52"/>
      <c r="HB1" s="52"/>
      <c r="HC1" s="52"/>
      <c r="HD1" s="52"/>
      <c r="HE1" s="52"/>
      <c r="HF1" s="52"/>
      <c r="HG1" s="52"/>
      <c r="HH1" s="52"/>
      <c r="HI1" s="52"/>
      <c r="HJ1" s="52"/>
      <c r="HK1" s="52"/>
      <c r="HL1" s="52"/>
      <c r="HM1" s="52"/>
      <c r="HN1" s="52"/>
      <c r="HO1" s="52"/>
      <c r="HP1" s="52"/>
      <c r="HQ1" s="52"/>
      <c r="HR1" s="52"/>
      <c r="HS1" s="52"/>
      <c r="HT1" s="52"/>
      <c r="HU1" s="52"/>
      <c r="HV1" s="52"/>
      <c r="HW1" s="52"/>
      <c r="HX1" s="52"/>
      <c r="HY1" s="52"/>
      <c r="HZ1" s="52"/>
      <c r="IA1" s="52"/>
      <c r="IB1" s="52"/>
      <c r="IC1" s="52"/>
      <c r="ID1" s="52"/>
      <c r="IE1" s="52"/>
      <c r="IF1" s="52"/>
      <c r="IG1" s="52"/>
      <c r="IH1" s="52"/>
      <c r="II1" s="52"/>
      <c r="IJ1" s="52"/>
      <c r="IK1" s="52"/>
      <c r="IL1" s="52"/>
      <c r="IM1" s="52"/>
      <c r="IN1" s="52"/>
      <c r="IO1" s="52"/>
      <c r="IP1" s="52"/>
      <c r="IQ1" s="52"/>
      <c r="IR1" s="52"/>
      <c r="IS1" s="52"/>
      <c r="IT1" s="52"/>
    </row>
    <row r="2" spans="1:254" x14ac:dyDescent="0.2">
      <c r="A2" s="52"/>
      <c r="B2" s="52"/>
      <c r="C2" s="52"/>
      <c r="D2" s="52"/>
      <c r="E2" s="52"/>
      <c r="F2" s="52"/>
      <c r="G2" s="52"/>
      <c r="H2" s="52"/>
      <c r="I2" s="52"/>
      <c r="J2" s="52"/>
      <c r="K2" s="52"/>
      <c r="L2" s="52"/>
      <c r="M2" s="52"/>
      <c r="N2" s="52"/>
      <c r="O2" s="52"/>
      <c r="P2" s="52"/>
      <c r="Q2" s="52"/>
      <c r="R2" s="52"/>
      <c r="S2" s="52"/>
      <c r="T2" s="52"/>
      <c r="U2" s="52"/>
      <c r="V2" s="52"/>
      <c r="W2" s="52"/>
      <c r="X2" s="52"/>
      <c r="Y2" s="52"/>
      <c r="Z2" s="52"/>
      <c r="AA2" s="52"/>
      <c r="AB2" s="52"/>
      <c r="AC2" s="52"/>
      <c r="AD2" s="52"/>
      <c r="AE2" s="52"/>
      <c r="AF2" s="52"/>
      <c r="AG2" s="52"/>
      <c r="AH2" s="52"/>
      <c r="AI2" s="52"/>
      <c r="AJ2" s="52"/>
      <c r="AK2" s="52"/>
      <c r="AL2" s="52"/>
      <c r="AM2" s="52"/>
      <c r="AN2" s="52"/>
      <c r="AO2" s="52"/>
      <c r="AP2" s="52"/>
      <c r="AQ2" s="52"/>
      <c r="AR2" s="52"/>
      <c r="AS2" s="52"/>
      <c r="AT2" s="52"/>
      <c r="AU2" s="52"/>
      <c r="AV2" s="52"/>
      <c r="AW2" s="52"/>
      <c r="AX2" s="52"/>
      <c r="AY2" s="52"/>
      <c r="AZ2" s="52"/>
      <c r="BA2" s="52"/>
      <c r="BB2" s="52"/>
      <c r="BC2" s="52"/>
      <c r="BD2" s="52"/>
      <c r="BE2" s="52"/>
      <c r="BF2" s="52"/>
      <c r="BG2" s="52"/>
      <c r="BH2" s="52"/>
      <c r="BI2" s="52"/>
      <c r="BJ2" s="52"/>
      <c r="BK2" s="52"/>
      <c r="BL2" s="52"/>
      <c r="BM2" s="52"/>
      <c r="BN2" s="52"/>
      <c r="BO2" s="52"/>
      <c r="BP2" s="52"/>
      <c r="BQ2" s="52"/>
      <c r="BR2" s="52"/>
      <c r="BS2" s="52"/>
      <c r="BT2" s="52"/>
      <c r="BU2" s="52"/>
      <c r="BV2" s="52"/>
      <c r="BW2" s="52"/>
      <c r="BX2" s="52"/>
      <c r="BY2" s="52"/>
      <c r="BZ2" s="52"/>
      <c r="CA2" s="52"/>
      <c r="CB2" s="52"/>
      <c r="CC2" s="52"/>
      <c r="CD2" s="52"/>
      <c r="CE2" s="52"/>
      <c r="CF2" s="52"/>
      <c r="CG2" s="52"/>
      <c r="CH2" s="52"/>
      <c r="CI2" s="52"/>
      <c r="CJ2" s="52"/>
      <c r="CK2" s="52"/>
      <c r="CL2" s="52"/>
      <c r="CM2" s="52"/>
      <c r="CN2" s="52"/>
      <c r="CO2" s="52"/>
      <c r="CP2" s="52"/>
      <c r="CQ2" s="52"/>
      <c r="CR2" s="52"/>
      <c r="CS2" s="52"/>
      <c r="CT2" s="52"/>
      <c r="CU2" s="52"/>
      <c r="CV2" s="52"/>
      <c r="CW2" s="52"/>
      <c r="CX2" s="52"/>
      <c r="CY2" s="52"/>
      <c r="CZ2" s="52"/>
      <c r="DA2" s="52"/>
      <c r="DB2" s="52"/>
      <c r="DC2" s="52"/>
      <c r="DD2" s="52"/>
      <c r="DE2" s="52"/>
      <c r="DF2" s="52"/>
      <c r="DG2" s="52"/>
      <c r="DH2" s="52"/>
      <c r="DI2" s="52"/>
      <c r="DJ2" s="52"/>
      <c r="DK2" s="52"/>
      <c r="DL2" s="52"/>
      <c r="DM2" s="52"/>
      <c r="DN2" s="52"/>
      <c r="DO2" s="52"/>
      <c r="DP2" s="52"/>
      <c r="DQ2" s="52"/>
      <c r="DR2" s="52"/>
      <c r="DS2" s="52"/>
      <c r="DT2" s="52"/>
      <c r="DU2" s="52"/>
      <c r="DV2" s="52"/>
      <c r="DW2" s="52"/>
      <c r="DX2" s="52"/>
      <c r="DY2" s="52"/>
      <c r="DZ2" s="52"/>
      <c r="EA2" s="52"/>
      <c r="EB2" s="52"/>
      <c r="EC2" s="52"/>
      <c r="ED2" s="52"/>
      <c r="EE2" s="52"/>
      <c r="EF2" s="52"/>
      <c r="EG2" s="52"/>
      <c r="EH2" s="52"/>
      <c r="EI2" s="52"/>
      <c r="EJ2" s="52"/>
      <c r="EK2" s="52"/>
      <c r="EL2" s="52"/>
      <c r="EM2" s="52"/>
      <c r="EN2" s="52"/>
      <c r="EO2" s="52"/>
      <c r="EP2" s="52"/>
      <c r="EQ2" s="52"/>
      <c r="ER2" s="52"/>
      <c r="ES2" s="52"/>
      <c r="ET2" s="52"/>
      <c r="EU2" s="52"/>
      <c r="EV2" s="52"/>
      <c r="EW2" s="52"/>
      <c r="EX2" s="52"/>
      <c r="EY2" s="52"/>
      <c r="EZ2" s="52"/>
      <c r="FA2" s="52"/>
      <c r="FB2" s="52"/>
      <c r="FC2" s="52"/>
      <c r="FD2" s="52"/>
      <c r="FE2" s="52"/>
      <c r="FF2" s="52"/>
      <c r="FG2" s="52"/>
      <c r="FH2" s="52"/>
      <c r="FI2" s="52"/>
      <c r="FJ2" s="52"/>
      <c r="FK2" s="52"/>
      <c r="FL2" s="52"/>
      <c r="FM2" s="52"/>
      <c r="FN2" s="52"/>
      <c r="FO2" s="52"/>
      <c r="FP2" s="52"/>
      <c r="FQ2" s="52"/>
      <c r="FR2" s="52"/>
      <c r="FS2" s="52"/>
      <c r="FT2" s="52"/>
      <c r="FU2" s="52"/>
      <c r="FV2" s="52"/>
      <c r="FW2" s="52"/>
      <c r="FX2" s="52"/>
      <c r="FY2" s="52"/>
      <c r="FZ2" s="52"/>
      <c r="GA2" s="52"/>
      <c r="GB2" s="52"/>
      <c r="GC2" s="52"/>
      <c r="GD2" s="52"/>
      <c r="GE2" s="52"/>
      <c r="GF2" s="52"/>
      <c r="GG2" s="52"/>
      <c r="GH2" s="52"/>
      <c r="GI2" s="52"/>
      <c r="GJ2" s="52"/>
      <c r="GK2" s="52"/>
      <c r="GL2" s="52"/>
      <c r="GM2" s="52"/>
      <c r="GN2" s="52"/>
      <c r="GO2" s="52"/>
      <c r="GP2" s="52"/>
      <c r="GQ2" s="52"/>
      <c r="GR2" s="52"/>
      <c r="GS2" s="52"/>
      <c r="GT2" s="52"/>
      <c r="GU2" s="52"/>
      <c r="GV2" s="52"/>
      <c r="GW2" s="52"/>
      <c r="GX2" s="52"/>
      <c r="GY2" s="52"/>
      <c r="GZ2" s="52"/>
      <c r="HA2" s="52"/>
      <c r="HB2" s="52"/>
      <c r="HC2" s="52"/>
      <c r="HD2" s="52"/>
      <c r="HE2" s="52"/>
      <c r="HF2" s="52"/>
      <c r="HG2" s="52"/>
      <c r="HH2" s="52"/>
      <c r="HI2" s="52"/>
      <c r="HJ2" s="52"/>
      <c r="HK2" s="52"/>
      <c r="HL2" s="52"/>
      <c r="HM2" s="52"/>
      <c r="HN2" s="52"/>
      <c r="HO2" s="52"/>
      <c r="HP2" s="52"/>
      <c r="HQ2" s="52"/>
      <c r="HR2" s="52"/>
      <c r="HS2" s="52"/>
      <c r="HT2" s="52"/>
      <c r="HU2" s="52"/>
      <c r="HV2" s="52"/>
      <c r="HW2" s="52"/>
      <c r="HX2" s="52"/>
      <c r="HY2" s="52"/>
      <c r="HZ2" s="52"/>
      <c r="IA2" s="52"/>
      <c r="IB2" s="52"/>
      <c r="IC2" s="52"/>
      <c r="ID2" s="52"/>
      <c r="IE2" s="52"/>
      <c r="IF2" s="52"/>
      <c r="IG2" s="52"/>
      <c r="IH2" s="52"/>
      <c r="II2" s="52"/>
      <c r="IJ2" s="52"/>
      <c r="IK2" s="52"/>
      <c r="IL2" s="52"/>
      <c r="IM2" s="52"/>
      <c r="IN2" s="52"/>
      <c r="IO2" s="52"/>
      <c r="IP2" s="52"/>
      <c r="IQ2" s="52"/>
      <c r="IR2" s="52"/>
      <c r="IS2" s="52"/>
      <c r="IT2" s="52"/>
    </row>
    <row r="3" spans="1:254" x14ac:dyDescent="0.2">
      <c r="A3" s="52"/>
      <c r="B3" s="52"/>
      <c r="C3" s="52"/>
      <c r="D3" s="52"/>
      <c r="E3" s="52"/>
      <c r="F3" s="52" t="s">
        <v>129</v>
      </c>
      <c r="G3" s="52"/>
      <c r="H3" s="52"/>
      <c r="I3" s="52"/>
      <c r="J3" s="52"/>
      <c r="K3" s="52"/>
      <c r="L3" s="52"/>
      <c r="M3" s="52"/>
      <c r="N3" s="52"/>
      <c r="O3" s="52"/>
      <c r="P3" s="52"/>
      <c r="Q3" s="52"/>
      <c r="R3" s="52"/>
      <c r="S3" s="52"/>
      <c r="T3" s="52"/>
      <c r="U3" s="52"/>
      <c r="V3" s="52"/>
      <c r="W3" s="52"/>
      <c r="X3" s="52"/>
      <c r="Y3" s="52"/>
      <c r="Z3" s="52"/>
      <c r="AA3" s="52"/>
      <c r="AB3" s="52"/>
      <c r="AC3" s="52"/>
      <c r="AD3" s="52"/>
      <c r="AE3" s="52"/>
      <c r="AF3" s="52"/>
      <c r="AG3" s="52"/>
      <c r="AH3" s="52"/>
      <c r="AI3" s="52"/>
      <c r="AJ3" s="52"/>
      <c r="AK3" s="52"/>
      <c r="AL3" s="52"/>
      <c r="AM3" s="52"/>
      <c r="AN3" s="52"/>
      <c r="AO3" s="52"/>
      <c r="AP3" s="52"/>
      <c r="AQ3" s="52"/>
      <c r="AR3" s="52"/>
      <c r="AS3" s="52"/>
      <c r="AT3" s="52"/>
      <c r="AU3" s="52"/>
      <c r="AV3" s="52"/>
      <c r="AW3" s="52"/>
      <c r="AX3" s="52"/>
      <c r="AY3" s="52"/>
      <c r="AZ3" s="52"/>
      <c r="BA3" s="52"/>
      <c r="BB3" s="52"/>
      <c r="BC3" s="52"/>
      <c r="BD3" s="52"/>
      <c r="BE3" s="52"/>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2"/>
      <c r="CM3" s="52"/>
      <c r="CN3" s="52"/>
      <c r="CO3" s="52"/>
      <c r="CP3" s="52"/>
      <c r="CQ3" s="52"/>
      <c r="CR3" s="52"/>
      <c r="CS3" s="52"/>
      <c r="CT3" s="52"/>
      <c r="CU3" s="52"/>
      <c r="CV3" s="52"/>
      <c r="CW3" s="52"/>
      <c r="CX3" s="52"/>
      <c r="CY3" s="52"/>
      <c r="CZ3" s="52"/>
      <c r="DA3" s="52"/>
      <c r="DB3" s="52"/>
      <c r="DC3" s="52"/>
      <c r="DD3" s="52"/>
      <c r="DE3" s="52"/>
      <c r="DF3" s="52"/>
      <c r="DG3" s="52"/>
      <c r="DH3" s="52"/>
      <c r="DI3" s="52"/>
      <c r="DJ3" s="52"/>
      <c r="DK3" s="52"/>
      <c r="DL3" s="52"/>
      <c r="DM3" s="52"/>
      <c r="DN3" s="52"/>
      <c r="DO3" s="52"/>
      <c r="DP3" s="52"/>
      <c r="DQ3" s="52"/>
      <c r="DR3" s="52"/>
      <c r="DS3" s="52"/>
      <c r="DT3" s="52"/>
      <c r="DU3" s="52"/>
      <c r="DV3" s="52"/>
      <c r="DW3" s="52"/>
      <c r="DX3" s="52"/>
      <c r="DY3" s="52"/>
      <c r="DZ3" s="52"/>
      <c r="EA3" s="52"/>
      <c r="EB3" s="52"/>
      <c r="EC3" s="52"/>
      <c r="ED3" s="52"/>
      <c r="EE3" s="52"/>
      <c r="EF3" s="52"/>
      <c r="EG3" s="52"/>
      <c r="EH3" s="52"/>
      <c r="EI3" s="52"/>
      <c r="EJ3" s="52"/>
      <c r="EK3" s="52"/>
      <c r="EL3" s="52"/>
      <c r="EM3" s="52"/>
      <c r="EN3" s="52"/>
      <c r="EO3" s="52"/>
      <c r="EP3" s="52"/>
      <c r="EQ3" s="52"/>
      <c r="ER3" s="52"/>
      <c r="ES3" s="52"/>
      <c r="ET3" s="52"/>
      <c r="EU3" s="52"/>
      <c r="EV3" s="52"/>
      <c r="EW3" s="52"/>
      <c r="EX3" s="52"/>
      <c r="EY3" s="52"/>
      <c r="EZ3" s="52"/>
      <c r="FA3" s="52"/>
      <c r="FB3" s="52"/>
      <c r="FC3" s="52"/>
      <c r="FD3" s="52"/>
      <c r="FE3" s="52"/>
      <c r="FF3" s="52"/>
      <c r="FG3" s="52"/>
      <c r="FH3" s="52"/>
      <c r="FI3" s="52"/>
      <c r="FJ3" s="52"/>
      <c r="FK3" s="52"/>
      <c r="FL3" s="52"/>
      <c r="FM3" s="52"/>
      <c r="FN3" s="52"/>
      <c r="FO3" s="52"/>
      <c r="FP3" s="52"/>
      <c r="FQ3" s="52"/>
      <c r="FR3" s="52"/>
      <c r="FS3" s="52"/>
      <c r="FT3" s="52"/>
      <c r="FU3" s="52"/>
      <c r="FV3" s="52"/>
      <c r="FW3" s="52"/>
      <c r="FX3" s="52"/>
      <c r="FY3" s="52"/>
      <c r="FZ3" s="52"/>
      <c r="GA3" s="52"/>
      <c r="GB3" s="52"/>
      <c r="GC3" s="52"/>
      <c r="GD3" s="52"/>
      <c r="GE3" s="52"/>
      <c r="GF3" s="52"/>
      <c r="GG3" s="52"/>
      <c r="GH3" s="52"/>
      <c r="GI3" s="52"/>
      <c r="GJ3" s="52"/>
      <c r="GK3" s="52"/>
      <c r="GL3" s="52"/>
      <c r="GM3" s="52"/>
      <c r="GN3" s="52"/>
      <c r="GO3" s="52"/>
      <c r="GP3" s="52"/>
      <c r="GQ3" s="52"/>
      <c r="GR3" s="52"/>
      <c r="GS3" s="52"/>
      <c r="GT3" s="52"/>
      <c r="GU3" s="52"/>
      <c r="GV3" s="52"/>
      <c r="GW3" s="52"/>
      <c r="GX3" s="52"/>
      <c r="GY3" s="52"/>
      <c r="GZ3" s="52"/>
      <c r="HA3" s="52"/>
      <c r="HB3" s="52"/>
      <c r="HC3" s="52"/>
      <c r="HD3" s="52"/>
      <c r="HE3" s="52"/>
      <c r="HF3" s="52"/>
      <c r="HG3" s="52"/>
      <c r="HH3" s="52"/>
      <c r="HI3" s="52"/>
      <c r="HJ3" s="52"/>
      <c r="HK3" s="52"/>
      <c r="HL3" s="52"/>
      <c r="HM3" s="52"/>
      <c r="HN3" s="52"/>
      <c r="HO3" s="52"/>
      <c r="HP3" s="52"/>
      <c r="HQ3" s="52"/>
      <c r="HR3" s="52"/>
      <c r="HS3" s="52"/>
      <c r="HT3" s="52"/>
      <c r="HU3" s="52"/>
      <c r="HV3" s="52"/>
      <c r="HW3" s="52"/>
      <c r="HX3" s="52"/>
      <c r="HY3" s="52"/>
      <c r="HZ3" s="52"/>
      <c r="IA3" s="52"/>
      <c r="IB3" s="52"/>
      <c r="IC3" s="52"/>
      <c r="ID3" s="52"/>
      <c r="IE3" s="52"/>
      <c r="IF3" s="52"/>
      <c r="IG3" s="52"/>
      <c r="IH3" s="52"/>
      <c r="II3" s="52"/>
      <c r="IJ3" s="52"/>
      <c r="IK3" s="52"/>
      <c r="IL3" s="52"/>
      <c r="IM3" s="52"/>
      <c r="IN3" s="52"/>
      <c r="IO3" s="52"/>
      <c r="IP3" s="52"/>
      <c r="IQ3" s="52"/>
      <c r="IR3" s="52"/>
      <c r="IS3" s="52"/>
      <c r="IT3" s="52"/>
    </row>
    <row r="4" spans="1:254" ht="16.5" customHeight="1" x14ac:dyDescent="0.2">
      <c r="A4" s="120" t="s">
        <v>144</v>
      </c>
      <c r="B4" s="120"/>
      <c r="C4" s="120"/>
      <c r="D4" s="120"/>
      <c r="E4" s="120"/>
      <c r="F4" s="120"/>
    </row>
    <row r="5" spans="1:254" ht="25.5" customHeight="1" x14ac:dyDescent="0.2">
      <c r="A5" s="120"/>
      <c r="B5" s="120"/>
      <c r="C5" s="120"/>
      <c r="D5" s="120"/>
      <c r="E5" s="120"/>
      <c r="F5" s="120"/>
    </row>
    <row r="6" spans="1:254" ht="31.5" customHeight="1" x14ac:dyDescent="0.2">
      <c r="A6" s="121"/>
      <c r="B6" s="121"/>
      <c r="C6" s="121"/>
      <c r="D6" s="121"/>
      <c r="E6" s="121"/>
      <c r="F6" s="121"/>
    </row>
    <row r="7" spans="1:254" ht="28.5" customHeight="1" x14ac:dyDescent="0.2">
      <c r="A7" s="113" t="s">
        <v>131</v>
      </c>
      <c r="B7" s="113" t="s">
        <v>132</v>
      </c>
      <c r="C7" s="113" t="s">
        <v>150</v>
      </c>
      <c r="D7" s="113" t="s">
        <v>4</v>
      </c>
      <c r="E7" s="113"/>
      <c r="F7" s="113"/>
    </row>
    <row r="8" spans="1:254" ht="51.75" customHeight="1" x14ac:dyDescent="0.2">
      <c r="A8" s="113"/>
      <c r="B8" s="113"/>
      <c r="C8" s="113"/>
      <c r="D8" s="54" t="s">
        <v>133</v>
      </c>
      <c r="E8" s="54" t="s">
        <v>134</v>
      </c>
      <c r="F8" s="55" t="s">
        <v>135</v>
      </c>
    </row>
    <row r="9" spans="1:254" x14ac:dyDescent="0.2">
      <c r="A9" s="54">
        <v>1</v>
      </c>
      <c r="B9" s="54">
        <v>2</v>
      </c>
      <c r="C9" s="54">
        <v>3</v>
      </c>
      <c r="D9" s="54">
        <v>4</v>
      </c>
      <c r="E9" s="54">
        <v>5</v>
      </c>
      <c r="F9" s="54">
        <v>6</v>
      </c>
    </row>
    <row r="10" spans="1:254" ht="66" customHeight="1" x14ac:dyDescent="0.2">
      <c r="A10" s="113" t="s">
        <v>73</v>
      </c>
      <c r="B10" s="113"/>
      <c r="C10" s="113"/>
      <c r="D10" s="113"/>
      <c r="E10" s="113"/>
      <c r="F10" s="113"/>
    </row>
    <row r="11" spans="1:254" ht="33" customHeight="1" x14ac:dyDescent="0.2">
      <c r="A11" s="54" t="s">
        <v>7</v>
      </c>
      <c r="B11" s="113" t="s">
        <v>74</v>
      </c>
      <c r="C11" s="113"/>
      <c r="D11" s="113"/>
      <c r="E11" s="113"/>
      <c r="F11" s="113"/>
    </row>
    <row r="12" spans="1:254" ht="45" x14ac:dyDescent="0.2">
      <c r="A12" s="56" t="s">
        <v>136</v>
      </c>
      <c r="B12" s="57" t="s">
        <v>146</v>
      </c>
      <c r="C12" s="58" t="s">
        <v>137</v>
      </c>
      <c r="D12" s="78" t="str">
        <f>'форма 1'!D17</f>
        <v>61,5</v>
      </c>
      <c r="E12" s="58">
        <v>0</v>
      </c>
      <c r="F12" s="58">
        <v>0</v>
      </c>
      <c r="G12" s="73"/>
      <c r="H12" s="72"/>
    </row>
    <row r="13" spans="1:254" ht="30" x14ac:dyDescent="0.2">
      <c r="A13" s="56" t="s">
        <v>138</v>
      </c>
      <c r="B13" s="57" t="s">
        <v>115</v>
      </c>
      <c r="C13" s="58" t="s">
        <v>11</v>
      </c>
      <c r="D13" s="58">
        <v>306</v>
      </c>
      <c r="E13" s="58">
        <v>193</v>
      </c>
      <c r="F13" s="60">
        <v>247</v>
      </c>
      <c r="G13" s="61"/>
    </row>
    <row r="14" spans="1:254" x14ac:dyDescent="0.2">
      <c r="A14" s="56" t="s">
        <v>20</v>
      </c>
      <c r="B14" s="114" t="s">
        <v>75</v>
      </c>
      <c r="C14" s="115"/>
      <c r="D14" s="115"/>
      <c r="E14" s="115"/>
      <c r="F14" s="115"/>
    </row>
    <row r="15" spans="1:254" ht="45" x14ac:dyDescent="0.2">
      <c r="A15" s="116" t="s">
        <v>139</v>
      </c>
      <c r="B15" s="62" t="s">
        <v>116</v>
      </c>
      <c r="C15" s="54" t="s">
        <v>19</v>
      </c>
      <c r="D15" s="63">
        <v>53</v>
      </c>
      <c r="E15" s="63">
        <v>0</v>
      </c>
      <c r="F15" s="63">
        <v>0</v>
      </c>
    </row>
    <row r="16" spans="1:254" ht="18.75" customHeight="1" x14ac:dyDescent="0.2">
      <c r="A16" s="117"/>
      <c r="B16" s="64" t="s">
        <v>140</v>
      </c>
      <c r="C16" s="54" t="s">
        <v>19</v>
      </c>
      <c r="D16" s="63">
        <v>70</v>
      </c>
      <c r="E16" s="63">
        <v>0</v>
      </c>
      <c r="F16" s="63">
        <v>0</v>
      </c>
    </row>
    <row r="17" spans="1:9" ht="35.25" customHeight="1" x14ac:dyDescent="0.2">
      <c r="A17" s="54" t="s">
        <v>25</v>
      </c>
      <c r="B17" s="118" t="s">
        <v>123</v>
      </c>
      <c r="C17" s="119"/>
      <c r="D17" s="119"/>
      <c r="E17" s="119"/>
      <c r="F17" s="119"/>
    </row>
    <row r="18" spans="1:9" ht="32.25" customHeight="1" x14ac:dyDescent="0.2">
      <c r="A18" s="60" t="s">
        <v>145</v>
      </c>
      <c r="B18" s="57" t="s">
        <v>147</v>
      </c>
      <c r="C18" s="58" t="s">
        <v>22</v>
      </c>
      <c r="D18" s="60">
        <v>108934.24</v>
      </c>
      <c r="E18" s="58">
        <v>51356</v>
      </c>
      <c r="F18" s="60">
        <v>82628</v>
      </c>
      <c r="G18" s="61"/>
      <c r="I18" s="67"/>
    </row>
    <row r="19" spans="1:9" ht="51" customHeight="1" x14ac:dyDescent="0.2">
      <c r="A19" s="56" t="s">
        <v>141</v>
      </c>
      <c r="B19" s="57" t="s">
        <v>148</v>
      </c>
      <c r="C19" s="58" t="s">
        <v>19</v>
      </c>
      <c r="D19" s="59">
        <f>'форма 1'!D24</f>
        <v>53.5</v>
      </c>
      <c r="E19" s="59">
        <v>0</v>
      </c>
      <c r="F19" s="59">
        <v>0</v>
      </c>
    </row>
    <row r="20" spans="1:9" ht="40.5" customHeight="1" x14ac:dyDescent="0.2">
      <c r="A20" s="66" t="s">
        <v>149</v>
      </c>
      <c r="B20" s="65" t="s">
        <v>112</v>
      </c>
      <c r="C20" s="58" t="s">
        <v>11</v>
      </c>
      <c r="D20" s="58">
        <v>1</v>
      </c>
      <c r="E20" s="58">
        <v>0</v>
      </c>
      <c r="F20" s="60">
        <v>1</v>
      </c>
    </row>
    <row r="21" spans="1:9" ht="26.25" customHeight="1" x14ac:dyDescent="0.2">
      <c r="A21" s="54" t="s">
        <v>59</v>
      </c>
      <c r="B21" s="118" t="s">
        <v>78</v>
      </c>
      <c r="C21" s="119"/>
      <c r="D21" s="119"/>
      <c r="E21" s="119"/>
      <c r="F21" s="119"/>
    </row>
    <row r="22" spans="1:9" ht="30" x14ac:dyDescent="0.2">
      <c r="A22" s="54" t="s">
        <v>142</v>
      </c>
      <c r="B22" s="62" t="s">
        <v>113</v>
      </c>
      <c r="C22" s="54" t="s">
        <v>11</v>
      </c>
      <c r="D22" s="54">
        <v>12</v>
      </c>
      <c r="E22" s="54">
        <v>0</v>
      </c>
      <c r="F22" s="66">
        <v>10</v>
      </c>
      <c r="G22" s="61"/>
    </row>
    <row r="23" spans="1:9" ht="35.25" customHeight="1" x14ac:dyDescent="0.2">
      <c r="A23" s="54" t="s">
        <v>143</v>
      </c>
      <c r="B23" s="62" t="s">
        <v>114</v>
      </c>
      <c r="C23" s="54" t="s">
        <v>24</v>
      </c>
      <c r="D23" s="54">
        <v>10</v>
      </c>
      <c r="E23" s="58">
        <v>10</v>
      </c>
      <c r="F23" s="66">
        <v>10</v>
      </c>
      <c r="G23" s="61"/>
    </row>
    <row r="24" spans="1:9" x14ac:dyDescent="0.2">
      <c r="A24" s="68"/>
      <c r="B24" s="68"/>
      <c r="C24" s="68"/>
      <c r="D24" s="68"/>
      <c r="E24" s="68"/>
      <c r="F24" s="68"/>
    </row>
    <row r="25" spans="1:9" x14ac:dyDescent="0.2">
      <c r="A25" s="68"/>
      <c r="B25" s="69"/>
      <c r="C25" s="68"/>
      <c r="D25" s="68"/>
      <c r="E25" s="68"/>
      <c r="F25" s="68"/>
    </row>
    <row r="26" spans="1:9" s="72" customFormat="1" x14ac:dyDescent="0.2">
      <c r="A26" s="70"/>
      <c r="B26" s="69"/>
      <c r="C26" s="68"/>
      <c r="D26" s="71"/>
      <c r="E26" s="68"/>
      <c r="F26" s="68"/>
    </row>
    <row r="27" spans="1:9" s="72" customFormat="1" x14ac:dyDescent="0.2">
      <c r="A27" s="69"/>
      <c r="B27" s="70"/>
      <c r="C27" s="68"/>
      <c r="D27" s="68"/>
      <c r="E27" s="68"/>
      <c r="F27" s="69"/>
    </row>
    <row r="28" spans="1:9" s="72" customFormat="1" x14ac:dyDescent="0.2">
      <c r="A28" s="69"/>
      <c r="B28" s="68"/>
      <c r="C28" s="68"/>
      <c r="D28" s="68"/>
      <c r="E28" s="68"/>
      <c r="F28" s="69"/>
    </row>
    <row r="29" spans="1:9" s="72" customFormat="1" ht="36.75" customHeight="1" x14ac:dyDescent="0.2">
      <c r="A29" s="70"/>
      <c r="B29" s="69"/>
      <c r="C29" s="68"/>
      <c r="D29" s="71"/>
      <c r="E29" s="68"/>
      <c r="F29" s="68"/>
    </row>
    <row r="30" spans="1:9" s="72" customFormat="1" x14ac:dyDescent="0.2">
      <c r="A30" s="68"/>
      <c r="B30" s="68"/>
      <c r="C30" s="68"/>
      <c r="D30" s="68"/>
      <c r="E30" s="68"/>
      <c r="F30" s="68"/>
    </row>
    <row r="31" spans="1:9" s="72" customFormat="1" x14ac:dyDescent="0.2">
      <c r="A31" s="68"/>
      <c r="B31" s="68"/>
      <c r="C31" s="68"/>
      <c r="D31" s="68"/>
      <c r="E31" s="68"/>
      <c r="F31" s="68"/>
    </row>
    <row r="32" spans="1:9" s="72" customFormat="1" x14ac:dyDescent="0.2">
      <c r="A32" s="68"/>
      <c r="B32" s="68"/>
      <c r="C32" s="68"/>
      <c r="D32" s="68"/>
      <c r="E32" s="68"/>
      <c r="F32" s="68"/>
    </row>
    <row r="33" spans="1:6" s="72" customFormat="1" x14ac:dyDescent="0.2">
      <c r="A33" s="68"/>
      <c r="B33" s="68"/>
      <c r="C33" s="68"/>
      <c r="D33" s="68"/>
      <c r="E33" s="68"/>
      <c r="F33" s="68"/>
    </row>
    <row r="34" spans="1:6" s="72" customFormat="1" x14ac:dyDescent="0.2">
      <c r="A34" s="53"/>
      <c r="B34" s="53"/>
      <c r="C34" s="53"/>
      <c r="D34" s="53"/>
      <c r="E34" s="53"/>
      <c r="F34" s="53"/>
    </row>
    <row r="35" spans="1:6" s="72" customFormat="1" x14ac:dyDescent="0.2">
      <c r="A35" s="53"/>
      <c r="B35" s="53"/>
      <c r="C35" s="53"/>
      <c r="D35" s="53"/>
      <c r="E35" s="53"/>
      <c r="F35" s="53"/>
    </row>
  </sheetData>
  <mergeCells count="11">
    <mergeCell ref="A10:F10"/>
    <mergeCell ref="A4:F6"/>
    <mergeCell ref="A7:A8"/>
    <mergeCell ref="B7:B8"/>
    <mergeCell ref="C7:C8"/>
    <mergeCell ref="D7:F7"/>
    <mergeCell ref="B11:F11"/>
    <mergeCell ref="B14:F14"/>
    <mergeCell ref="A15:A16"/>
    <mergeCell ref="B17:F17"/>
    <mergeCell ref="B21:F21"/>
  </mergeCells>
  <pageMargins left="0.7" right="0.7" top="0.75" bottom="0.75" header="0.3" footer="0.3"/>
  <pageSetup paperSize="9" scale="53" orientation="portrait" r:id="rId1"/>
  <headerFooter>
    <oddHeader>&amp;C4</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5</vt:i4>
      </vt:variant>
    </vt:vector>
  </HeadingPairs>
  <TitlesOfParts>
    <vt:vector size="11" baseType="lpstr">
      <vt:lpstr>форма 1</vt:lpstr>
      <vt:lpstr>расчет</vt:lpstr>
      <vt:lpstr>Лист1</vt:lpstr>
      <vt:lpstr>Лист2</vt:lpstr>
      <vt:lpstr>Лист3</vt:lpstr>
      <vt:lpstr>форма 2</vt:lpstr>
      <vt:lpstr>расчет!Заголовки_для_печати</vt:lpstr>
      <vt:lpstr>'форма 1'!Заголовки_для_печати</vt:lpstr>
      <vt:lpstr>расчет!Область_печати</vt:lpstr>
      <vt:lpstr>'форма 1'!Область_печати</vt:lpstr>
      <vt:lpstr>'форма 2'!Область_печати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2024-11-29T09:50:10Z</dcterms:modified>
</cp:coreProperties>
</file>